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1"/>
  </bookViews>
  <sheets>
    <sheet name="►►►PRZYKŁAD" sheetId="1" r:id="rId1"/>
    <sheet name="VII MISTRZOSTWA POLSKI 07.04.19" sheetId="2" r:id="rId2"/>
  </sheets>
  <definedNames/>
  <calcPr fullCalcOnLoad="1"/>
</workbook>
</file>

<file path=xl/sharedStrings.xml><?xml version="1.0" encoding="utf-8"?>
<sst xmlns="http://schemas.openxmlformats.org/spreadsheetml/2006/main" count="312" uniqueCount="76">
  <si>
    <t>e-mail:</t>
  </si>
  <si>
    <t>DUET</t>
  </si>
  <si>
    <t>SOLO</t>
  </si>
  <si>
    <r>
      <t xml:space="preserve">day </t>
    </r>
    <r>
      <rPr>
        <b/>
        <i/>
        <sz val="8"/>
        <color indexed="8"/>
        <rFont val="Cambria"/>
        <family val="1"/>
      </rPr>
      <t>(dzień)</t>
    </r>
  </si>
  <si>
    <r>
      <t xml:space="preserve">month </t>
    </r>
    <r>
      <rPr>
        <b/>
        <i/>
        <sz val="8"/>
        <color indexed="8"/>
        <rFont val="Cambria"/>
        <family val="1"/>
      </rPr>
      <t>(miesiąc)</t>
    </r>
  </si>
  <si>
    <r>
      <t xml:space="preserve">year </t>
    </r>
    <r>
      <rPr>
        <b/>
        <i/>
        <sz val="8"/>
        <color indexed="8"/>
        <rFont val="Cambria"/>
        <family val="1"/>
      </rPr>
      <t>(rok)</t>
    </r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</si>
  <si>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sz val="8"/>
        <color indexed="8"/>
        <rFont val="Cambria"/>
        <family val="1"/>
      </rPr>
      <t>(wynik automatyczny)</t>
    </r>
  </si>
  <si>
    <t>Category</t>
  </si>
  <si>
    <t>nr</t>
  </si>
  <si>
    <t>Formation</t>
  </si>
  <si>
    <t>Mobile (Telefon):</t>
  </si>
  <si>
    <r>
      <t xml:space="preserve">Date of birth                          </t>
    </r>
    <r>
      <rPr>
        <b/>
        <i/>
        <sz val="10"/>
        <color indexed="8"/>
        <rFont val="Cambria"/>
        <family val="1"/>
      </rPr>
      <t>(data urodzenia)</t>
    </r>
  </si>
  <si>
    <r>
      <t xml:space="preserve">NAME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</si>
  <si>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r>
      <t xml:space="preserve">The Average Age </t>
    </r>
    <r>
      <rPr>
        <b/>
        <i/>
        <sz val="8"/>
        <color indexed="8"/>
        <rFont val="Cambria"/>
        <family val="1"/>
      </rPr>
      <t>(średnia wieku)</t>
    </r>
  </si>
  <si>
    <t>solo</t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</si>
  <si>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u val="single"/>
        <sz val="8"/>
        <color indexed="8"/>
        <rFont val="Cambria"/>
        <family val="1"/>
      </rPr>
      <t>(wynik automatyczny)</t>
    </r>
  </si>
  <si>
    <t>TRIO</t>
  </si>
  <si>
    <t>NAME OF TRIO (Nazwa TRIO)</t>
  </si>
  <si>
    <t>NAME OF FORMATION (nazwa formacji)</t>
  </si>
  <si>
    <t>ALEKSANDRA KOBIELAK</t>
  </si>
  <si>
    <t>biuroafs@gmail.com</t>
  </si>
  <si>
    <t>ZUZANNA KOWALSKA</t>
  </si>
  <si>
    <t>MARIA NOWAK</t>
  </si>
  <si>
    <t>EWA LAS</t>
  </si>
  <si>
    <t>NATALIA BAR</t>
  </si>
  <si>
    <t>THE ANGELS SHOW</t>
  </si>
  <si>
    <t>FIT GIRLS</t>
  </si>
  <si>
    <t>ZOFIA NAC</t>
  </si>
  <si>
    <t>KALINA GUZ</t>
  </si>
  <si>
    <t>WIKTORIA LAS</t>
  </si>
  <si>
    <t>BARBARA PAL</t>
  </si>
  <si>
    <t>AGNIESZKA NOWAK</t>
  </si>
  <si>
    <t>ANNA KOWALSKA</t>
  </si>
  <si>
    <t>UMBRELLA SHOW</t>
  </si>
  <si>
    <t>KAROLINA LAS</t>
  </si>
  <si>
    <t>PRZYKŁADY ZAZNACZONE NA CZERWONO</t>
  </si>
  <si>
    <t>DAWID KROL</t>
  </si>
  <si>
    <t>SOLO (don't change)</t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</si>
  <si>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don't change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u val="single"/>
        <sz val="8"/>
        <color indexed="8"/>
        <rFont val="Cambria"/>
        <family val="1"/>
      </rPr>
      <t xml:space="preserve">(wynik automatyczny) </t>
    </r>
  </si>
  <si>
    <t>wetransfer.com</t>
  </si>
  <si>
    <t xml:space="preserve"> </t>
  </si>
  <si>
    <t>VII MISTRZOSTWA POLSKI FITNESS FIT KIDS &amp; FITNESS AEROBIC</t>
  </si>
  <si>
    <t>7 KWIETNIA 2019, NIEDZIELA</t>
  </si>
  <si>
    <t>AMBER EXPO (ul. Żaglowa 11), GDAŃSK</t>
  </si>
  <si>
    <t>FORMULARZ ZGŁOSZENIOWY</t>
  </si>
  <si>
    <t xml:space="preserve"> Nazwa Klubu</t>
  </si>
  <si>
    <t>Dane Trenera Zgłaszającego</t>
  </si>
  <si>
    <t>telefon</t>
  </si>
  <si>
    <t>jak wypełnić formularz</t>
  </si>
  <si>
    <r>
      <t>1.</t>
    </r>
    <r>
      <rPr>
        <i/>
        <sz val="12"/>
        <color indexed="8"/>
        <rFont val="Cambria"/>
        <family val="1"/>
      </rPr>
      <t>uzupenić DRUKOWANYMI literami</t>
    </r>
  </si>
  <si>
    <r>
      <t xml:space="preserve">3. </t>
    </r>
    <r>
      <rPr>
        <i/>
        <sz val="12"/>
        <color indexed="8"/>
        <rFont val="Cambria"/>
        <family val="1"/>
      </rPr>
      <t>w przypadku zgłoszenia trio lub formacji prosimy dodatkowo wpisać nazwę trio i formacji</t>
    </r>
  </si>
  <si>
    <r>
      <t xml:space="preserve">4. </t>
    </r>
    <r>
      <rPr>
        <sz val="12"/>
        <color indexed="8"/>
        <rFont val="Cambria"/>
        <family val="1"/>
      </rPr>
      <t>WAŻNE: nie zmieniaj ani nie wpisuj nic w szare pola - wiek liczy się automatycznie</t>
    </r>
  </si>
  <si>
    <r>
      <t xml:space="preserve">5. </t>
    </r>
    <r>
      <rPr>
        <i/>
        <sz val="12"/>
        <color indexed="8"/>
        <rFont val="Cambria"/>
        <family val="1"/>
      </rPr>
      <t>nie wpisuj nazwy kategorii w szare pola - organizator zawodów przydziela automatycznie zawodnika na podstawie rocznika</t>
    </r>
  </si>
  <si>
    <r>
      <t xml:space="preserve">6. </t>
    </r>
    <r>
      <rPr>
        <i/>
        <sz val="12"/>
        <color indexed="8"/>
        <rFont val="Cambria"/>
        <family val="1"/>
      </rPr>
      <t>FORMACJE - zgłoszenie posiada możliwość wpisania do 16 osób w jednej formacji. Jeżeli zgłaszasz np. Formację 5-cio osobową wpisz tylko pięć nazwisk, a resztę pól pozostaw pustych</t>
    </r>
  </si>
  <si>
    <r>
      <t>8.</t>
    </r>
    <r>
      <rPr>
        <sz val="12"/>
        <color indexed="8"/>
        <rFont val="Cambria"/>
        <family val="1"/>
      </rPr>
      <t xml:space="preserve"> </t>
    </r>
    <r>
      <rPr>
        <i/>
        <sz val="12"/>
        <color indexed="8"/>
        <rFont val="Cambria"/>
        <family val="1"/>
      </rPr>
      <t>Prosimy o przesłanie formularza na e-mail fitnessFITKIDS@gmail.com. Ostatateczny termin nadsyłania zgłoszeń to 17.03.2019</t>
    </r>
  </si>
  <si>
    <r>
      <t xml:space="preserve">9. </t>
    </r>
    <r>
      <rPr>
        <i/>
        <sz val="12"/>
        <color indexed="8"/>
        <rFont val="Cambria"/>
        <family val="1"/>
      </rPr>
      <t>MUZYKA:  Do uzupełnionego formularza prosimy o załączenie muzyki w formacie .mp3 (WAŻNE: każdy plik prosimy podpisać imieniem i nazwiskiem zawodnika) pliki prosimy przesać za pomocą bezpłatnego transfera www.WeTransfer.com jako odbiorcę wpisując fitnessFITKIDS@gmail.com</t>
    </r>
  </si>
  <si>
    <r>
      <t xml:space="preserve">7. </t>
    </r>
    <r>
      <rPr>
        <i/>
        <sz val="12"/>
        <color indexed="8"/>
        <rFont val="Cambria"/>
        <family val="1"/>
      </rPr>
      <t>w zakładce "►►►PRZYKŁAD znajduje się przykładowy poprawnie uzupełniony formularz w kolorze czerwoym</t>
    </r>
  </si>
  <si>
    <t>SOLO BOYS</t>
  </si>
  <si>
    <t>(WYPEŁNIĆ DRUKOWANYMI LITERAMI)</t>
  </si>
  <si>
    <t>SOLO GIRLS</t>
  </si>
  <si>
    <t xml:space="preserve">DUETS  </t>
  </si>
  <si>
    <t xml:space="preserve">TRIO </t>
  </si>
  <si>
    <t xml:space="preserve">FORMACJA (od 4 do 16 osób)  </t>
  </si>
  <si>
    <t>AKADEMIA FITNESS SPORTOWEGO</t>
  </si>
  <si>
    <t>klub</t>
  </si>
  <si>
    <t>SOLO  GIRLS (VII MS POLSKI)</t>
  </si>
  <si>
    <t>SOLO BOYS (VII MS POLSKI)</t>
  </si>
  <si>
    <t>DUETY  (VII MS POLSKI)</t>
  </si>
  <si>
    <t>TRIO   (VII MS POLSKI)</t>
  </si>
  <si>
    <t>FORMACJA (od 4 do 16 osób) (VII MS POLSKI)</t>
  </si>
  <si>
    <r>
      <t xml:space="preserve">2.  </t>
    </r>
    <r>
      <rPr>
        <i/>
        <sz val="12"/>
        <color indexed="8"/>
        <rFont val="Cambria"/>
        <family val="1"/>
      </rPr>
      <t>uzupełnij tylko białe puste pola jak: IMIĘ i NAZWISKO zawodnika / DATA URODZENIA (dzień, miesiąc, rok) w przypadku TRIO i Formacji - sam rok urodzenia</t>
    </r>
  </si>
  <si>
    <t>wpisz tylko ROK URODZENIA</t>
  </si>
  <si>
    <t>KATEGORIA: B/ A/ A+</t>
  </si>
  <si>
    <t>KATEGORIA: B/ A</t>
  </si>
  <si>
    <t>10. Pytania prosimy kierować na adres fitnessFITKIDS@gmail.com lub tel. 500 363 355</t>
  </si>
  <si>
    <r>
      <t xml:space="preserve">11. </t>
    </r>
    <r>
      <rPr>
        <b/>
        <sz val="12"/>
        <color indexed="8"/>
        <rFont val="Cambria"/>
        <family val="1"/>
      </rPr>
      <t xml:space="preserve">PODZIAŁ KATEGORII NA:  B/ A/ A+  </t>
    </r>
    <r>
      <rPr>
        <sz val="12"/>
        <color indexed="8"/>
        <rFont val="Cambria"/>
        <family val="1"/>
      </rPr>
      <t xml:space="preserve">►podział obowiązuje podczas Mistrzostwa Świata, które odbędą się na Węgrzech 11 maja 2019. </t>
    </r>
    <r>
      <rPr>
        <b/>
        <sz val="12"/>
        <color indexed="8"/>
        <rFont val="Cambria"/>
        <family val="1"/>
      </rPr>
      <t xml:space="preserve">Podczas Mistrzostw Polskji obowiązuje tylko podział na kategorie wiekowe </t>
    </r>
    <r>
      <rPr>
        <sz val="12"/>
        <color indexed="8"/>
        <rFont val="Cambria"/>
        <family val="1"/>
      </rPr>
      <t xml:space="preserve">(bez B/A/A+) jednak prosimy już przy weryfikajci zawodników określić poziom zaawansowania, aby po Mistrzostwach Polski móc bezpośrednio wyłonić Reprezentację Polski. Kwalifikuje się max. 5 zawodników z każdej katrgorii wiekowej w B/ 5 zawodników z każdej kategorii wiekowej w A oraz 5 zawodników w każdej kategorii wiekowej w A+. </t>
    </r>
    <r>
      <rPr>
        <b/>
        <sz val="12"/>
        <color indexed="10"/>
        <rFont val="Cambria"/>
        <family val="1"/>
      </rPr>
      <t>►OPIS ZAAWANSOWANIA   ►B◄</t>
    </r>
    <r>
      <rPr>
        <sz val="12"/>
        <color indexed="8"/>
        <rFont val="Cambria"/>
        <family val="1"/>
      </rPr>
      <t xml:space="preserve"> 1) max. 16 elementów w układzie, 2) elementy akrobatyczne użyte w układzie bez podparcia tylko fiflak i machowe, 3) kategoria B nie uczestniczy w World Championship, każdy zawodnik otrzymuje dyplom z nazwą World Cup.  </t>
    </r>
    <r>
      <rPr>
        <b/>
        <sz val="12"/>
        <color indexed="10"/>
        <rFont val="Cambria"/>
        <family val="1"/>
      </rPr>
      <t xml:space="preserve"> ►A◄ </t>
    </r>
    <r>
      <rPr>
        <sz val="12"/>
        <color indexed="8"/>
        <rFont val="Cambria"/>
        <family val="1"/>
      </rPr>
      <t xml:space="preserve">1) max 20 elemtów w układzie, 2) mogą być użyte wszystkie elementy akrobatyczne w układzie, 3) mogą być użyte max. 3 elementy akrobatyczne w jednej ścieżce. </t>
    </r>
    <r>
      <rPr>
        <b/>
        <sz val="12"/>
        <color indexed="10"/>
        <rFont val="Cambria"/>
        <family val="1"/>
      </rPr>
      <t>►A+◄</t>
    </r>
    <r>
      <rPr>
        <sz val="12"/>
        <color indexed="8"/>
        <rFont val="Cambria"/>
        <family val="1"/>
      </rPr>
      <t xml:space="preserve"> 1) mogą być użyte wszystkie trudne elementy 2) mogą być użyte wszystkie elementy akrobatyczne , 3) nie ma limitów w ilościach użytych elemetów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</si>
</sst>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0"/>
      <color indexed="8"/>
      <name val="Cambria"/>
      <family val="1"/>
    </font>
    <font>
      <b/>
      <i/>
      <sz val="8"/>
      <color indexed="8"/>
      <name val="Cambria"/>
      <family val="1"/>
    </font>
    <font>
      <b/>
      <sz val="9"/>
      <color indexed="8"/>
      <name val="Cambria"/>
      <family val="1"/>
    </font>
    <font>
      <b/>
      <i/>
      <sz val="9"/>
      <color indexed="8"/>
      <name val="Cambria"/>
      <family val="1"/>
    </font>
    <font>
      <b/>
      <i/>
      <u val="single"/>
      <sz val="8"/>
      <color indexed="8"/>
      <name val="Cambria"/>
      <family val="1"/>
    </font>
    <font>
      <i/>
      <sz val="12"/>
      <color indexed="8"/>
      <name val="Cambri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ambria"/>
      <family val="1"/>
    </font>
    <font>
      <sz val="10"/>
      <color indexed="8"/>
      <name val="Arial Unicode MS"/>
      <family val="2"/>
    </font>
    <font>
      <b/>
      <sz val="10"/>
      <color indexed="8"/>
      <name val="Cambria"/>
      <family val="1"/>
    </font>
    <font>
      <sz val="11"/>
      <color indexed="10"/>
      <name val="Cambria"/>
      <family val="1"/>
    </font>
    <font>
      <b/>
      <sz val="11"/>
      <color indexed="8"/>
      <name val="Cambria"/>
      <family val="1"/>
    </font>
    <font>
      <b/>
      <sz val="11"/>
      <color indexed="8"/>
      <name val="Arial Black"/>
      <family val="2"/>
    </font>
    <font>
      <u val="single"/>
      <sz val="11"/>
      <color indexed="10"/>
      <name val="Calibri"/>
      <family val="2"/>
    </font>
    <font>
      <b/>
      <sz val="18"/>
      <color indexed="9"/>
      <name val="Cambria"/>
      <family val="1"/>
    </font>
    <font>
      <b/>
      <sz val="18"/>
      <color indexed="13"/>
      <name val="Cambria"/>
      <family val="1"/>
    </font>
    <font>
      <b/>
      <sz val="14"/>
      <color indexed="9"/>
      <name val="Cambria"/>
      <family val="1"/>
    </font>
    <font>
      <b/>
      <sz val="14"/>
      <color indexed="8"/>
      <name val="Cambria"/>
      <family val="1"/>
    </font>
    <font>
      <b/>
      <sz val="16"/>
      <color indexed="9"/>
      <name val="Cambria"/>
      <family val="1"/>
    </font>
    <font>
      <b/>
      <sz val="16"/>
      <color indexed="10"/>
      <name val="Calibri"/>
      <family val="2"/>
    </font>
    <font>
      <b/>
      <sz val="18"/>
      <color indexed="8"/>
      <name val="Cambria"/>
      <family val="1"/>
    </font>
    <font>
      <sz val="18"/>
      <color indexed="10"/>
      <name val="Cambria"/>
      <family val="1"/>
    </font>
    <font>
      <b/>
      <sz val="20"/>
      <color indexed="8"/>
      <name val="Cambria"/>
      <family val="1"/>
    </font>
    <font>
      <sz val="14"/>
      <color indexed="8"/>
      <name val="Cambria"/>
      <family val="1"/>
    </font>
    <font>
      <sz val="14"/>
      <color indexed="10"/>
      <name val="Cambria"/>
      <family val="1"/>
    </font>
    <font>
      <sz val="13"/>
      <color indexed="8"/>
      <name val="Cambria"/>
      <family val="1"/>
    </font>
    <font>
      <sz val="18"/>
      <color indexed="8"/>
      <name val="Cambria"/>
      <family val="1"/>
    </font>
    <font>
      <b/>
      <sz val="28"/>
      <color indexed="8"/>
      <name val="Cambria"/>
      <family val="1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  <font>
      <sz val="10"/>
      <color theme="1"/>
      <name val="Arial Unicode MS"/>
      <family val="2"/>
    </font>
    <font>
      <b/>
      <sz val="10"/>
      <color theme="1"/>
      <name val="Cambria"/>
      <family val="1"/>
    </font>
    <font>
      <b/>
      <sz val="8"/>
      <color theme="1"/>
      <name val="Cambria"/>
      <family val="1"/>
    </font>
    <font>
      <sz val="11"/>
      <color rgb="FFFF0000"/>
      <name val="Cambria"/>
      <family val="1"/>
    </font>
    <font>
      <b/>
      <sz val="11"/>
      <color theme="1"/>
      <name val="Cambria"/>
      <family val="1"/>
    </font>
    <font>
      <b/>
      <sz val="11"/>
      <color theme="1"/>
      <name val="Arial Black"/>
      <family val="2"/>
    </font>
    <font>
      <b/>
      <sz val="18"/>
      <color theme="1"/>
      <name val="Cambria"/>
      <family val="1"/>
    </font>
    <font>
      <sz val="18"/>
      <color theme="1"/>
      <name val="Cambria"/>
      <family val="1"/>
    </font>
    <font>
      <sz val="18"/>
      <color rgb="FFFF0000"/>
      <name val="Cambria"/>
      <family val="1"/>
    </font>
    <font>
      <b/>
      <sz val="20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sz val="13"/>
      <color theme="1"/>
      <name val="Cambria"/>
      <family val="1"/>
    </font>
    <font>
      <b/>
      <sz val="9"/>
      <color theme="1"/>
      <name val="Cambria"/>
      <family val="1"/>
    </font>
    <font>
      <sz val="14"/>
      <color rgb="FFFF0000"/>
      <name val="Cambria"/>
      <family val="1"/>
    </font>
    <font>
      <u val="single"/>
      <sz val="11"/>
      <color rgb="FFFF0000"/>
      <name val="Calibri"/>
      <family val="2"/>
    </font>
    <font>
      <b/>
      <sz val="18"/>
      <color theme="0"/>
      <name val="Cambria"/>
      <family val="1"/>
    </font>
    <font>
      <b/>
      <sz val="18"/>
      <color rgb="FFFFFF00"/>
      <name val="Cambria"/>
      <family val="1"/>
    </font>
    <font>
      <b/>
      <sz val="14"/>
      <color theme="0"/>
      <name val="Cambria"/>
      <family val="1"/>
    </font>
    <font>
      <b/>
      <sz val="16"/>
      <color theme="0"/>
      <name val="Cambria"/>
      <family val="1"/>
    </font>
    <font>
      <b/>
      <sz val="16"/>
      <color rgb="FFFF0000"/>
      <name val="Calibri"/>
      <family val="2"/>
    </font>
    <font>
      <b/>
      <sz val="28"/>
      <color theme="1"/>
      <name val="Cambria"/>
      <family val="1"/>
    </font>
    <font>
      <sz val="12"/>
      <color theme="1"/>
      <name val="Cambria"/>
      <family val="1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theme="9" tint="0.8000100255012512"/>
        </stop>
        <stop position="1">
          <color theme="9" tint="0.40000998973846436"/>
        </stop>
      </gradientFill>
    </fill>
    <fill>
      <gradientFill degree="90">
        <stop position="0">
          <color theme="9" tint="0.8000100255012512"/>
        </stop>
        <stop position="1">
          <color theme="9" tint="0.40000998973846436"/>
        </stop>
      </gradientFill>
    </fill>
    <fill>
      <gradientFill degree="90">
        <stop position="0">
          <color theme="9" tint="0.8000100255012512"/>
        </stop>
        <stop position="1">
          <color theme="9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theme="5" tint="0.5999900102615356"/>
        </stop>
        <stop position="1">
          <color theme="5" tint="-0.2509700059890747"/>
        </stop>
      </gradientFill>
    </fill>
    <fill>
      <gradientFill degree="90">
        <stop position="0">
          <color theme="5" tint="0.5999900102615356"/>
        </stop>
        <stop position="1">
          <color theme="5" tint="-0.2509700059890747"/>
        </stop>
      </gradientFill>
    </fill>
    <fill>
      <gradientFill degree="90">
        <stop position="0">
          <color theme="5" tint="0.5999900102615356"/>
        </stop>
        <stop position="1">
          <color theme="5" tint="-0.2509700059890747"/>
        </stop>
      </gradientFill>
    </fill>
    <fill>
      <gradientFill degree="90">
        <stop position="0">
          <color theme="5" tint="0.5999900102615356"/>
        </stop>
        <stop position="1">
          <color theme="5" tint="-0.2509700059890747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rgb="FF0070C0"/>
      </left>
      <right/>
      <top style="thick">
        <color rgb="FF0070C0"/>
      </top>
      <bottom style="thick">
        <color rgb="FF0070C0"/>
      </bottom>
    </border>
    <border>
      <left/>
      <right/>
      <top style="thick">
        <color rgb="FF0070C0"/>
      </top>
      <bottom style="thick">
        <color rgb="FF0070C0"/>
      </bottom>
    </border>
    <border>
      <left/>
      <right style="thick">
        <color rgb="FF0070C0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 style="medium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  <border>
      <left style="medium">
        <color theme="5" tint="-0.24993999302387238"/>
      </left>
      <right/>
      <top>
        <color indexed="63"/>
      </top>
      <bottom>
        <color indexed="63"/>
      </bottom>
    </border>
    <border>
      <left/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/>
      <top style="medium">
        <color theme="5" tint="-0.24993999302387238"/>
      </top>
      <bottom style="medium">
        <color theme="5" tint="-0.24993999302387238"/>
      </bottom>
    </border>
    <border>
      <left/>
      <right/>
      <top style="medium">
        <color theme="5" tint="-0.24993999302387238"/>
      </top>
      <bottom style="medium">
        <color theme="5" tint="-0.24993999302387238"/>
      </bottom>
    </border>
    <border>
      <left/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/>
      <top>
        <color indexed="63"/>
      </top>
      <bottom style="medium">
        <color theme="5" tint="-0.24993999302387238"/>
      </bottom>
    </border>
    <border>
      <left/>
      <right/>
      <top>
        <color indexed="63"/>
      </top>
      <bottom style="medium">
        <color theme="5" tint="-0.24993999302387238"/>
      </bottom>
    </border>
    <border>
      <left/>
      <right style="medium">
        <color theme="5" tint="-0.24993999302387238"/>
      </right>
      <top>
        <color indexed="63"/>
      </top>
      <bottom style="medium">
        <color theme="5" tint="-0.2499399930238723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68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8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wrapText="1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wrapText="1"/>
    </xf>
    <xf numFmtId="0" fontId="68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68" fillId="0" borderId="0" xfId="0" applyFont="1" applyBorder="1" applyAlignment="1">
      <alignment horizontal="left" vertical="center" wrapText="1"/>
    </xf>
    <xf numFmtId="0" fontId="69" fillId="0" borderId="0" xfId="0" applyFont="1" applyAlignment="1">
      <alignment horizontal="left" vertical="center"/>
    </xf>
    <xf numFmtId="0" fontId="70" fillId="33" borderId="10" xfId="0" applyFont="1" applyFill="1" applyBorder="1" applyAlignment="1">
      <alignment horizontal="right" vertical="center" wrapText="1"/>
    </xf>
    <xf numFmtId="0" fontId="68" fillId="33" borderId="10" xfId="0" applyFont="1" applyFill="1" applyBorder="1" applyAlignment="1">
      <alignment horizontal="left" wrapText="1"/>
    </xf>
    <xf numFmtId="0" fontId="68" fillId="33" borderId="10" xfId="0" applyFont="1" applyFill="1" applyBorder="1" applyAlignment="1">
      <alignment horizontal="center" wrapText="1"/>
    </xf>
    <xf numFmtId="0" fontId="68" fillId="34" borderId="10" xfId="0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71" fillId="35" borderId="10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68" fillId="9" borderId="10" xfId="0" applyFont="1" applyFill="1" applyBorder="1" applyAlignment="1">
      <alignment horizontal="left" vertical="center" wrapText="1"/>
    </xf>
    <xf numFmtId="0" fontId="68" fillId="9" borderId="10" xfId="0" applyFont="1" applyFill="1" applyBorder="1" applyAlignment="1">
      <alignment horizontal="center" vertical="center" wrapText="1"/>
    </xf>
    <xf numFmtId="0" fontId="68" fillId="9" borderId="10" xfId="0" applyFont="1" applyFill="1" applyBorder="1" applyAlignment="1">
      <alignment horizontal="left" wrapText="1"/>
    </xf>
    <xf numFmtId="0" fontId="68" fillId="9" borderId="10" xfId="0" applyFont="1" applyFill="1" applyBorder="1" applyAlignment="1">
      <alignment horizontal="center" wrapText="1"/>
    </xf>
    <xf numFmtId="0" fontId="68" fillId="33" borderId="10" xfId="0" applyFont="1" applyFill="1" applyBorder="1" applyAlignment="1">
      <alignment horizontal="left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vertical="center" wrapText="1"/>
    </xf>
    <xf numFmtId="0" fontId="70" fillId="0" borderId="0" xfId="0" applyFont="1" applyBorder="1" applyAlignment="1">
      <alignment vertical="top" wrapText="1"/>
    </xf>
    <xf numFmtId="0" fontId="72" fillId="0" borderId="10" xfId="0" applyFont="1" applyBorder="1" applyAlignment="1">
      <alignment horizontal="left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left" wrapText="1"/>
    </xf>
    <xf numFmtId="0" fontId="72" fillId="0" borderId="10" xfId="0" applyFont="1" applyBorder="1" applyAlignment="1">
      <alignment horizontal="center" wrapText="1"/>
    </xf>
    <xf numFmtId="0" fontId="72" fillId="33" borderId="10" xfId="0" applyFont="1" applyFill="1" applyBorder="1" applyAlignment="1">
      <alignment horizontal="left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left" wrapText="1"/>
    </xf>
    <xf numFmtId="0" fontId="72" fillId="33" borderId="10" xfId="0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left" wrapText="1"/>
    </xf>
    <xf numFmtId="0" fontId="72" fillId="0" borderId="10" xfId="0" applyFont="1" applyFill="1" applyBorder="1" applyAlignment="1">
      <alignment horizontal="center" wrapText="1"/>
    </xf>
    <xf numFmtId="0" fontId="70" fillId="9" borderId="10" xfId="0" applyFont="1" applyFill="1" applyBorder="1" applyAlignment="1">
      <alignment horizontal="right" vertical="center" wrapText="1"/>
    </xf>
    <xf numFmtId="0" fontId="63" fillId="0" borderId="0" xfId="0" applyFont="1" applyAlignment="1">
      <alignment/>
    </xf>
    <xf numFmtId="0" fontId="73" fillId="34" borderId="10" xfId="0" applyFont="1" applyFill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center" wrapText="1"/>
    </xf>
    <xf numFmtId="0" fontId="73" fillId="0" borderId="0" xfId="0" applyFont="1" applyBorder="1" applyAlignment="1">
      <alignment horizontal="center" vertical="center" wrapText="1"/>
    </xf>
    <xf numFmtId="0" fontId="71" fillId="36" borderId="10" xfId="0" applyFont="1" applyFill="1" applyBorder="1" applyAlignment="1">
      <alignment horizontal="center" vertical="center" wrapText="1"/>
    </xf>
    <xf numFmtId="0" fontId="74" fillId="0" borderId="0" xfId="0" applyFont="1" applyAlignment="1">
      <alignment wrapText="1"/>
    </xf>
    <xf numFmtId="0" fontId="68" fillId="34" borderId="10" xfId="0" applyFont="1" applyFill="1" applyBorder="1" applyAlignment="1">
      <alignment horizontal="center" vertical="center" wrapText="1"/>
    </xf>
    <xf numFmtId="0" fontId="71" fillId="37" borderId="10" xfId="0" applyFont="1" applyFill="1" applyBorder="1" applyAlignment="1">
      <alignment horizontal="center" vertical="center" wrapText="1"/>
    </xf>
    <xf numFmtId="0" fontId="71" fillId="38" borderId="10" xfId="0" applyFont="1" applyFill="1" applyBorder="1" applyAlignment="1">
      <alignment horizontal="center" vertical="center" wrapText="1"/>
    </xf>
    <xf numFmtId="0" fontId="71" fillId="39" borderId="10" xfId="0" applyFont="1" applyFill="1" applyBorder="1" applyAlignment="1">
      <alignment horizontal="center" vertical="center" wrapText="1"/>
    </xf>
    <xf numFmtId="0" fontId="72" fillId="34" borderId="10" xfId="0" applyFont="1" applyFill="1" applyBorder="1" applyAlignment="1">
      <alignment horizontal="center" wrapText="1"/>
    </xf>
    <xf numFmtId="0" fontId="72" fillId="34" borderId="10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78" fillId="40" borderId="11" xfId="0" applyFont="1" applyFill="1" applyBorder="1" applyAlignment="1">
      <alignment horizontal="center" vertical="center"/>
    </xf>
    <xf numFmtId="0" fontId="78" fillId="41" borderId="12" xfId="0" applyFont="1" applyFill="1" applyBorder="1" applyAlignment="1">
      <alignment horizontal="center" vertical="center"/>
    </xf>
    <xf numFmtId="0" fontId="78" fillId="42" borderId="13" xfId="0" applyFont="1" applyFill="1" applyBorder="1" applyAlignment="1">
      <alignment horizontal="center" vertical="center"/>
    </xf>
    <xf numFmtId="0" fontId="79" fillId="0" borderId="14" xfId="0" applyFont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33" borderId="18" xfId="0" applyFont="1" applyFill="1" applyBorder="1" applyAlignment="1">
      <alignment horizontal="center" vertical="center" wrapText="1"/>
    </xf>
    <xf numFmtId="0" fontId="68" fillId="33" borderId="19" xfId="0" applyFont="1" applyFill="1" applyBorder="1" applyAlignment="1">
      <alignment horizontal="center" vertical="center" wrapText="1"/>
    </xf>
    <xf numFmtId="0" fontId="68" fillId="33" borderId="20" xfId="0" applyFont="1" applyFill="1" applyBorder="1" applyAlignment="1">
      <alignment horizontal="center" vertical="center" wrapText="1"/>
    </xf>
    <xf numFmtId="0" fontId="68" fillId="34" borderId="18" xfId="0" applyFont="1" applyFill="1" applyBorder="1" applyAlignment="1">
      <alignment horizontal="center" vertical="center" wrapText="1"/>
    </xf>
    <xf numFmtId="0" fontId="68" fillId="34" borderId="19" xfId="0" applyFont="1" applyFill="1" applyBorder="1" applyAlignment="1">
      <alignment horizontal="center" vertical="center" wrapText="1"/>
    </xf>
    <xf numFmtId="0" fontId="68" fillId="34" borderId="20" xfId="0" applyFont="1" applyFill="1" applyBorder="1" applyAlignment="1">
      <alignment horizontal="center" vertical="center" wrapText="1"/>
    </xf>
    <xf numFmtId="164" fontId="68" fillId="34" borderId="18" xfId="0" applyNumberFormat="1" applyFont="1" applyFill="1" applyBorder="1" applyAlignment="1">
      <alignment horizontal="center" vertical="center" wrapText="1"/>
    </xf>
    <xf numFmtId="164" fontId="68" fillId="34" borderId="19" xfId="0" applyNumberFormat="1" applyFont="1" applyFill="1" applyBorder="1" applyAlignment="1">
      <alignment horizontal="center" vertical="center" wrapText="1"/>
    </xf>
    <xf numFmtId="164" fontId="68" fillId="34" borderId="20" xfId="0" applyNumberFormat="1" applyFont="1" applyFill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center" wrapText="1"/>
    </xf>
    <xf numFmtId="0" fontId="80" fillId="0" borderId="19" xfId="0" applyFont="1" applyBorder="1" applyAlignment="1">
      <alignment horizontal="center" vertical="center" wrapText="1"/>
    </xf>
    <xf numFmtId="0" fontId="80" fillId="0" borderId="20" xfId="0" applyFont="1" applyBorder="1" applyAlignment="1">
      <alignment horizontal="center" vertical="center" wrapText="1"/>
    </xf>
    <xf numFmtId="0" fontId="81" fillId="0" borderId="0" xfId="0" applyFont="1" applyAlignment="1">
      <alignment horizontal="left" vertical="top" wrapText="1"/>
    </xf>
    <xf numFmtId="0" fontId="73" fillId="43" borderId="20" xfId="0" applyFont="1" applyFill="1" applyBorder="1" applyAlignment="1">
      <alignment horizontal="center" vertical="center" wrapText="1"/>
    </xf>
    <xf numFmtId="0" fontId="73" fillId="44" borderId="10" xfId="0" applyFont="1" applyFill="1" applyBorder="1" applyAlignment="1">
      <alignment horizontal="center" vertical="center" wrapText="1"/>
    </xf>
    <xf numFmtId="0" fontId="70" fillId="45" borderId="21" xfId="0" applyFont="1" applyFill="1" applyBorder="1" applyAlignment="1">
      <alignment horizontal="center" vertical="center" wrapText="1"/>
    </xf>
    <xf numFmtId="0" fontId="70" fillId="46" borderId="22" xfId="0" applyFont="1" applyFill="1" applyBorder="1" applyAlignment="1">
      <alignment horizontal="center" vertical="center" wrapText="1"/>
    </xf>
    <xf numFmtId="0" fontId="70" fillId="47" borderId="23" xfId="0" applyFont="1" applyFill="1" applyBorder="1" applyAlignment="1">
      <alignment horizontal="center" vertical="center" wrapText="1"/>
    </xf>
    <xf numFmtId="0" fontId="82" fillId="48" borderId="20" xfId="0" applyFont="1" applyFill="1" applyBorder="1" applyAlignment="1">
      <alignment horizontal="center" vertical="center" wrapText="1"/>
    </xf>
    <xf numFmtId="0" fontId="70" fillId="49" borderId="10" xfId="0" applyFont="1" applyFill="1" applyBorder="1" applyAlignment="1">
      <alignment horizontal="center" vertical="center" wrapText="1"/>
    </xf>
    <xf numFmtId="0" fontId="73" fillId="50" borderId="24" xfId="0" applyFont="1" applyFill="1" applyBorder="1" applyAlignment="1">
      <alignment horizontal="center" vertical="center" wrapText="1"/>
    </xf>
    <xf numFmtId="0" fontId="73" fillId="51" borderId="25" xfId="0" applyFont="1" applyFill="1" applyBorder="1" applyAlignment="1">
      <alignment horizontal="center" vertical="center" wrapText="1"/>
    </xf>
    <xf numFmtId="0" fontId="73" fillId="52" borderId="26" xfId="0" applyFont="1" applyFill="1" applyBorder="1" applyAlignment="1">
      <alignment horizontal="center" vertical="center" wrapText="1"/>
    </xf>
    <xf numFmtId="0" fontId="73" fillId="53" borderId="27" xfId="0" applyFont="1" applyFill="1" applyBorder="1" applyAlignment="1">
      <alignment horizontal="center" vertical="center" wrapText="1"/>
    </xf>
    <xf numFmtId="0" fontId="80" fillId="33" borderId="18" xfId="0" applyFont="1" applyFill="1" applyBorder="1" applyAlignment="1">
      <alignment horizontal="center" wrapText="1"/>
    </xf>
    <xf numFmtId="0" fontId="80" fillId="33" borderId="19" xfId="0" applyFont="1" applyFill="1" applyBorder="1" applyAlignment="1">
      <alignment horizontal="center" wrapText="1"/>
    </xf>
    <xf numFmtId="0" fontId="80" fillId="33" borderId="20" xfId="0" applyFont="1" applyFill="1" applyBorder="1" applyAlignment="1">
      <alignment horizont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 wrapText="1"/>
    </xf>
    <xf numFmtId="0" fontId="83" fillId="0" borderId="20" xfId="0" applyFont="1" applyBorder="1" applyAlignment="1">
      <alignment horizontal="center" vertical="center" wrapText="1"/>
    </xf>
    <xf numFmtId="0" fontId="71" fillId="54" borderId="20" xfId="0" applyFont="1" applyFill="1" applyBorder="1" applyAlignment="1">
      <alignment horizontal="center" vertical="center" wrapText="1"/>
    </xf>
    <xf numFmtId="0" fontId="71" fillId="55" borderId="10" xfId="0" applyFont="1" applyFill="1" applyBorder="1" applyAlignment="1">
      <alignment horizontal="center" vertical="center" wrapText="1"/>
    </xf>
    <xf numFmtId="0" fontId="70" fillId="56" borderId="20" xfId="0" applyFont="1" applyFill="1" applyBorder="1" applyAlignment="1">
      <alignment horizontal="center" vertical="center" wrapText="1"/>
    </xf>
    <xf numFmtId="0" fontId="82" fillId="57" borderId="19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5" fillId="0" borderId="0" xfId="0" applyFont="1" applyFill="1" applyAlignment="1">
      <alignment horizontal="center" vertical="center"/>
    </xf>
    <xf numFmtId="0" fontId="72" fillId="0" borderId="28" xfId="0" applyFont="1" applyBorder="1" applyAlignment="1">
      <alignment horizontal="center" vertical="center" wrapText="1"/>
    </xf>
    <xf numFmtId="0" fontId="72" fillId="0" borderId="29" xfId="0" applyFont="1" applyBorder="1" applyAlignment="1">
      <alignment horizontal="center" vertical="center" wrapText="1"/>
    </xf>
    <xf numFmtId="0" fontId="72" fillId="0" borderId="30" xfId="0" applyFont="1" applyBorder="1" applyAlignment="1">
      <alignment horizontal="center" vertical="center" wrapText="1"/>
    </xf>
    <xf numFmtId="3" fontId="72" fillId="0" borderId="28" xfId="0" applyNumberFormat="1" applyFont="1" applyBorder="1" applyAlignment="1">
      <alignment horizontal="center" vertical="center" wrapText="1"/>
    </xf>
    <xf numFmtId="0" fontId="84" fillId="0" borderId="28" xfId="44" applyFont="1" applyBorder="1" applyAlignment="1">
      <alignment horizontal="center" vertical="center" wrapText="1"/>
    </xf>
    <xf numFmtId="0" fontId="85" fillId="58" borderId="0" xfId="0" applyFont="1" applyFill="1" applyAlignment="1">
      <alignment horizontal="center" vertical="center"/>
    </xf>
    <xf numFmtId="0" fontId="86" fillId="59" borderId="0" xfId="0" applyFont="1" applyFill="1" applyAlignment="1">
      <alignment horizontal="center" vertical="center"/>
    </xf>
    <xf numFmtId="0" fontId="87" fillId="60" borderId="0" xfId="0" applyFont="1" applyFill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88" fillId="61" borderId="0" xfId="0" applyFont="1" applyFill="1" applyAlignment="1">
      <alignment horizontal="center" vertical="center"/>
    </xf>
    <xf numFmtId="0" fontId="89" fillId="0" borderId="31" xfId="0" applyFont="1" applyBorder="1" applyAlignment="1">
      <alignment horizontal="center" vertical="center" wrapText="1"/>
    </xf>
    <xf numFmtId="0" fontId="89" fillId="0" borderId="32" xfId="0" applyFont="1" applyBorder="1" applyAlignment="1">
      <alignment horizontal="center" vertical="center" wrapText="1"/>
    </xf>
    <xf numFmtId="0" fontId="89" fillId="0" borderId="33" xfId="0" applyFont="1" applyBorder="1" applyAlignment="1">
      <alignment horizontal="center" vertical="center" wrapText="1"/>
    </xf>
    <xf numFmtId="0" fontId="89" fillId="0" borderId="34" xfId="0" applyFont="1" applyBorder="1" applyAlignment="1">
      <alignment horizontal="center" vertical="center" wrapText="1"/>
    </xf>
    <xf numFmtId="0" fontId="89" fillId="0" borderId="35" xfId="0" applyFont="1" applyBorder="1" applyAlignment="1">
      <alignment horizontal="center" vertical="center" wrapText="1"/>
    </xf>
    <xf numFmtId="0" fontId="89" fillId="0" borderId="36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0" fontId="90" fillId="9" borderId="10" xfId="0" applyFont="1" applyFill="1" applyBorder="1" applyAlignment="1">
      <alignment horizontal="center" vertical="center" wrapText="1"/>
    </xf>
    <xf numFmtId="0" fontId="76" fillId="9" borderId="10" xfId="0" applyFont="1" applyFill="1" applyBorder="1" applyAlignment="1">
      <alignment horizontal="center" vertical="center" wrapText="1"/>
    </xf>
    <xf numFmtId="0" fontId="78" fillId="62" borderId="11" xfId="0" applyFont="1" applyFill="1" applyBorder="1" applyAlignment="1">
      <alignment horizontal="center" vertical="center"/>
    </xf>
    <xf numFmtId="0" fontId="78" fillId="63" borderId="12" xfId="0" applyFont="1" applyFill="1" applyBorder="1" applyAlignment="1">
      <alignment horizontal="center" vertical="center"/>
    </xf>
    <xf numFmtId="0" fontId="78" fillId="64" borderId="13" xfId="0" applyFont="1" applyFill="1" applyBorder="1" applyAlignment="1">
      <alignment horizontal="center" vertical="center"/>
    </xf>
    <xf numFmtId="0" fontId="73" fillId="65" borderId="20" xfId="0" applyFont="1" applyFill="1" applyBorder="1" applyAlignment="1">
      <alignment horizontal="center" vertical="center" wrapText="1"/>
    </xf>
    <xf numFmtId="0" fontId="73" fillId="66" borderId="10" xfId="0" applyFont="1" applyFill="1" applyBorder="1" applyAlignment="1">
      <alignment horizontal="center" vertical="center" wrapText="1"/>
    </xf>
    <xf numFmtId="0" fontId="70" fillId="67" borderId="20" xfId="0" applyFont="1" applyFill="1" applyBorder="1" applyAlignment="1">
      <alignment horizontal="center" vertical="center" wrapText="1"/>
    </xf>
    <xf numFmtId="0" fontId="82" fillId="68" borderId="20" xfId="0" applyFont="1" applyFill="1" applyBorder="1" applyAlignment="1">
      <alignment horizontal="center" vertical="center" wrapText="1"/>
    </xf>
    <xf numFmtId="0" fontId="70" fillId="69" borderId="10" xfId="0" applyFont="1" applyFill="1" applyBorder="1" applyAlignment="1">
      <alignment horizontal="center" vertical="center" wrapText="1"/>
    </xf>
    <xf numFmtId="0" fontId="73" fillId="70" borderId="24" xfId="0" applyFont="1" applyFill="1" applyBorder="1" applyAlignment="1">
      <alignment horizontal="center" vertical="center" wrapText="1"/>
    </xf>
    <xf numFmtId="0" fontId="73" fillId="71" borderId="25" xfId="0" applyFont="1" applyFill="1" applyBorder="1" applyAlignment="1">
      <alignment horizontal="center" vertical="center" wrapText="1"/>
    </xf>
    <xf numFmtId="0" fontId="73" fillId="72" borderId="26" xfId="0" applyFont="1" applyFill="1" applyBorder="1" applyAlignment="1">
      <alignment horizontal="center" vertical="center" wrapText="1"/>
    </xf>
    <xf numFmtId="0" fontId="73" fillId="73" borderId="27" xfId="0" applyFont="1" applyFill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 wrapText="1"/>
    </xf>
    <xf numFmtId="0" fontId="73" fillId="9" borderId="18" xfId="0" applyFont="1" applyFill="1" applyBorder="1" applyAlignment="1">
      <alignment horizontal="center" vertical="center" wrapText="1"/>
    </xf>
    <xf numFmtId="0" fontId="73" fillId="9" borderId="19" xfId="0" applyFont="1" applyFill="1" applyBorder="1" applyAlignment="1">
      <alignment horizontal="center" vertical="center" wrapText="1"/>
    </xf>
    <xf numFmtId="0" fontId="73" fillId="9" borderId="20" xfId="0" applyFont="1" applyFill="1" applyBorder="1" applyAlignment="1">
      <alignment horizontal="center" vertical="center" wrapText="1"/>
    </xf>
    <xf numFmtId="0" fontId="80" fillId="9" borderId="18" xfId="0" applyFont="1" applyFill="1" applyBorder="1" applyAlignment="1">
      <alignment horizontal="center" wrapText="1"/>
    </xf>
    <xf numFmtId="0" fontId="80" fillId="9" borderId="19" xfId="0" applyFont="1" applyFill="1" applyBorder="1" applyAlignment="1">
      <alignment horizontal="center" wrapText="1"/>
    </xf>
    <xf numFmtId="0" fontId="80" fillId="9" borderId="20" xfId="0" applyFont="1" applyFill="1" applyBorder="1" applyAlignment="1">
      <alignment horizontal="center" wrapText="1"/>
    </xf>
    <xf numFmtId="0" fontId="71" fillId="74" borderId="20" xfId="0" applyFont="1" applyFill="1" applyBorder="1" applyAlignment="1">
      <alignment horizontal="center" vertical="center" wrapText="1"/>
    </xf>
    <xf numFmtId="0" fontId="71" fillId="75" borderId="10" xfId="0" applyFont="1" applyFill="1" applyBorder="1" applyAlignment="1">
      <alignment horizontal="center" vertical="center" wrapText="1"/>
    </xf>
    <xf numFmtId="0" fontId="82" fillId="76" borderId="19" xfId="0" applyFont="1" applyFill="1" applyBorder="1" applyAlignment="1">
      <alignment horizontal="center" vertical="center" wrapText="1"/>
    </xf>
    <xf numFmtId="0" fontId="91" fillId="0" borderId="37" xfId="0" applyFont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 wrapText="1"/>
    </xf>
    <xf numFmtId="0" fontId="91" fillId="0" borderId="38" xfId="0" applyFont="1" applyBorder="1" applyAlignment="1">
      <alignment horizontal="left" vertical="center" wrapText="1"/>
    </xf>
    <xf numFmtId="0" fontId="68" fillId="0" borderId="28" xfId="0" applyFont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0" fontId="79" fillId="0" borderId="39" xfId="0" applyFont="1" applyBorder="1" applyAlignment="1">
      <alignment horizontal="center" vertical="center" wrapText="1"/>
    </xf>
    <xf numFmtId="0" fontId="79" fillId="0" borderId="40" xfId="0" applyFont="1" applyBorder="1" applyAlignment="1">
      <alignment horizontal="center" vertical="center" wrapText="1"/>
    </xf>
    <xf numFmtId="0" fontId="79" fillId="0" borderId="41" xfId="0" applyFont="1" applyBorder="1" applyAlignment="1">
      <alignment horizontal="center" vertical="center" wrapText="1"/>
    </xf>
    <xf numFmtId="0" fontId="91" fillId="0" borderId="42" xfId="0" applyFont="1" applyBorder="1" applyAlignment="1">
      <alignment horizontal="left" vertical="center" wrapText="1"/>
    </xf>
    <xf numFmtId="0" fontId="91" fillId="0" borderId="43" xfId="0" applyFont="1" applyBorder="1" applyAlignment="1">
      <alignment horizontal="left" vertical="center" wrapText="1"/>
    </xf>
    <xf numFmtId="0" fontId="91" fillId="0" borderId="44" xfId="0" applyFont="1" applyBorder="1" applyAlignment="1">
      <alignment horizontal="left" vertical="center" wrapText="1"/>
    </xf>
    <xf numFmtId="0" fontId="79" fillId="0" borderId="0" xfId="0" applyFont="1" applyBorder="1" applyAlignment="1">
      <alignment horizontal="left" vertical="center" wrapText="1"/>
    </xf>
    <xf numFmtId="0" fontId="68" fillId="0" borderId="0" xfId="0" applyFont="1" applyAlignment="1">
      <alignment horizontal="left" vertical="top" wrapText="1"/>
    </xf>
    <xf numFmtId="0" fontId="80" fillId="0" borderId="0" xfId="0" applyFont="1" applyBorder="1" applyAlignment="1">
      <alignment horizontal="left" vertical="center" wrapText="1"/>
    </xf>
    <xf numFmtId="0" fontId="80" fillId="0" borderId="38" xfId="0" applyFont="1" applyBorder="1" applyAlignment="1">
      <alignment horizontal="left" vertical="center" wrapText="1"/>
    </xf>
    <xf numFmtId="0" fontId="79" fillId="0" borderId="0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278</xdr:row>
      <xdr:rowOff>9525</xdr:rowOff>
    </xdr:from>
    <xdr:to>
      <xdr:col>8</xdr:col>
      <xdr:colOff>2181225</xdr:colOff>
      <xdr:row>285</xdr:row>
      <xdr:rowOff>1295400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6930925"/>
          <a:ext cx="856297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298</xdr:row>
      <xdr:rowOff>57150</xdr:rowOff>
    </xdr:from>
    <xdr:to>
      <xdr:col>8</xdr:col>
      <xdr:colOff>2114550</xdr:colOff>
      <xdr:row>312</xdr:row>
      <xdr:rowOff>19050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5951100"/>
          <a:ext cx="85629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uroafs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6"/>
  <sheetViews>
    <sheetView zoomScale="90" zoomScaleNormal="90" zoomScalePageLayoutView="0" workbookViewId="0" topLeftCell="A1">
      <selection activeCell="I144" sqref="I144:I159"/>
    </sheetView>
  </sheetViews>
  <sheetFormatPr defaultColWidth="9.140625" defaultRowHeight="15"/>
  <cols>
    <col min="1" max="1" width="5.00390625" style="0" customWidth="1"/>
    <col min="2" max="2" width="37.8515625" style="1" customWidth="1"/>
    <col min="3" max="3" width="6.7109375" style="1" customWidth="1"/>
    <col min="4" max="5" width="7.8515625" style="1" customWidth="1"/>
    <col min="6" max="6" width="11.8515625" style="1" customWidth="1"/>
    <col min="7" max="7" width="12.57421875" style="1" customWidth="1"/>
    <col min="8" max="8" width="11.28125" style="1" customWidth="1"/>
    <col min="9" max="9" width="33.00390625" style="1" customWidth="1"/>
    <col min="10" max="11" width="9.140625" style="1" customWidth="1"/>
  </cols>
  <sheetData>
    <row r="2" spans="1:9" ht="22.5">
      <c r="A2" s="114" t="s">
        <v>41</v>
      </c>
      <c r="B2" s="114"/>
      <c r="C2" s="114"/>
      <c r="D2" s="114"/>
      <c r="E2" s="114"/>
      <c r="F2" s="114"/>
      <c r="G2" s="114"/>
      <c r="H2" s="114"/>
      <c r="I2" s="114"/>
    </row>
    <row r="3" spans="1:9" ht="22.5">
      <c r="A3" s="115" t="s">
        <v>42</v>
      </c>
      <c r="B3" s="114"/>
      <c r="C3" s="114"/>
      <c r="D3" s="114"/>
      <c r="E3" s="114"/>
      <c r="F3" s="114"/>
      <c r="G3" s="114"/>
      <c r="H3" s="114"/>
      <c r="I3" s="114"/>
    </row>
    <row r="4" spans="1:9" ht="18">
      <c r="A4" s="116" t="s">
        <v>43</v>
      </c>
      <c r="B4" s="116"/>
      <c r="C4" s="116"/>
      <c r="D4" s="116"/>
      <c r="E4" s="116"/>
      <c r="F4" s="116"/>
      <c r="G4" s="116"/>
      <c r="H4" s="116"/>
      <c r="I4" s="116"/>
    </row>
    <row r="5" spans="1:11" s="23" customFormat="1" ht="18">
      <c r="A5" s="117"/>
      <c r="B5" s="117"/>
      <c r="C5" s="117"/>
      <c r="D5" s="117"/>
      <c r="E5" s="117"/>
      <c r="F5" s="117"/>
      <c r="G5" s="117"/>
      <c r="H5" s="117"/>
      <c r="I5" s="117"/>
      <c r="J5" s="22"/>
      <c r="K5" s="22"/>
    </row>
    <row r="6" spans="1:9" ht="19.5" customHeight="1">
      <c r="A6" s="118" t="s">
        <v>44</v>
      </c>
      <c r="B6" s="118"/>
      <c r="C6" s="118"/>
      <c r="D6" s="118"/>
      <c r="E6" s="118"/>
      <c r="F6" s="118"/>
      <c r="G6" s="118"/>
      <c r="H6" s="118"/>
      <c r="I6" s="118"/>
    </row>
    <row r="7" spans="1:11" s="23" customFormat="1" ht="6" customHeight="1">
      <c r="A7" s="117"/>
      <c r="B7" s="117"/>
      <c r="C7" s="117"/>
      <c r="D7" s="117"/>
      <c r="E7" s="117"/>
      <c r="F7" s="117"/>
      <c r="G7" s="117"/>
      <c r="H7" s="117"/>
      <c r="I7" s="117"/>
      <c r="J7" s="22"/>
      <c r="K7" s="22"/>
    </row>
    <row r="8" spans="1:11" s="23" customFormat="1" ht="23.25" thickBot="1">
      <c r="A8" s="108"/>
      <c r="B8" s="108"/>
      <c r="C8" s="108"/>
      <c r="D8" s="108"/>
      <c r="E8" s="108"/>
      <c r="F8" s="108"/>
      <c r="G8" s="108"/>
      <c r="H8" s="108"/>
      <c r="I8" s="108"/>
      <c r="J8" s="22"/>
      <c r="K8" s="22"/>
    </row>
    <row r="9" spans="2:10" ht="26.25" customHeight="1" thickBot="1">
      <c r="B9" s="12" t="s">
        <v>46</v>
      </c>
      <c r="C9" s="109" t="s">
        <v>19</v>
      </c>
      <c r="D9" s="110"/>
      <c r="E9" s="110"/>
      <c r="F9" s="110"/>
      <c r="G9" s="111"/>
      <c r="I9" s="119"/>
      <c r="J9" s="120"/>
    </row>
    <row r="10" spans="2:10" ht="26.25" customHeight="1">
      <c r="B10" s="12" t="s">
        <v>64</v>
      </c>
      <c r="C10" s="109" t="s">
        <v>63</v>
      </c>
      <c r="D10" s="110"/>
      <c r="E10" s="110"/>
      <c r="F10" s="110"/>
      <c r="G10" s="111"/>
      <c r="I10" s="121" t="s">
        <v>35</v>
      </c>
      <c r="J10" s="122"/>
    </row>
    <row r="11" spans="2:10" ht="21" customHeight="1" thickBot="1">
      <c r="B11" s="12" t="s">
        <v>10</v>
      </c>
      <c r="C11" s="112">
        <v>48531888905</v>
      </c>
      <c r="D11" s="110"/>
      <c r="E11" s="110"/>
      <c r="F11" s="110"/>
      <c r="G11" s="111"/>
      <c r="I11" s="123"/>
      <c r="J11" s="124"/>
    </row>
    <row r="12" spans="2:7" ht="20.25" customHeight="1">
      <c r="B12" s="12" t="s">
        <v>0</v>
      </c>
      <c r="C12" s="113" t="s">
        <v>20</v>
      </c>
      <c r="D12" s="110"/>
      <c r="E12" s="110"/>
      <c r="F12" s="110"/>
      <c r="G12" s="111"/>
    </row>
    <row r="14" spans="1:9" ht="15.75" thickBot="1">
      <c r="A14" s="21"/>
      <c r="B14" s="21"/>
      <c r="C14" s="21"/>
      <c r="D14" s="21"/>
      <c r="E14" s="21"/>
      <c r="F14" s="21"/>
      <c r="G14" s="21"/>
      <c r="H14" s="21"/>
      <c r="I14" s="21"/>
    </row>
    <row r="15" spans="1:9" ht="25.5" customHeight="1" thickBot="1" thickTop="1">
      <c r="A15" s="66" t="s">
        <v>58</v>
      </c>
      <c r="B15" s="67"/>
      <c r="C15" s="67"/>
      <c r="D15" s="67"/>
      <c r="E15" s="67"/>
      <c r="F15" s="67"/>
      <c r="G15" s="67"/>
      <c r="H15" s="68"/>
      <c r="I15" s="31"/>
    </row>
    <row r="16" spans="1:9" ht="25.5" customHeight="1" thickBot="1" thickTop="1">
      <c r="A16" s="69"/>
      <c r="B16" s="69"/>
      <c r="C16" s="69"/>
      <c r="D16" s="69"/>
      <c r="E16" s="69"/>
      <c r="F16" s="69"/>
      <c r="G16" s="69"/>
      <c r="H16" s="69"/>
      <c r="I16" s="31"/>
    </row>
    <row r="17" spans="1:11" ht="30.75" customHeight="1" thickBot="1">
      <c r="A17" s="63" t="s">
        <v>59</v>
      </c>
      <c r="B17" s="64"/>
      <c r="C17" s="64"/>
      <c r="D17" s="64"/>
      <c r="E17" s="64"/>
      <c r="F17" s="64"/>
      <c r="G17" s="64"/>
      <c r="H17" s="65"/>
      <c r="K17"/>
    </row>
    <row r="18" spans="1:11" ht="30" customHeight="1">
      <c r="A18" s="86" t="s">
        <v>8</v>
      </c>
      <c r="B18" s="86" t="s">
        <v>12</v>
      </c>
      <c r="C18" s="105" t="s">
        <v>11</v>
      </c>
      <c r="D18" s="105"/>
      <c r="E18" s="105"/>
      <c r="F18" s="106" t="s">
        <v>15</v>
      </c>
      <c r="G18" s="105" t="s">
        <v>2</v>
      </c>
      <c r="H18" s="105"/>
      <c r="I18"/>
      <c r="J18"/>
      <c r="K18"/>
    </row>
    <row r="19" spans="1:11" ht="24" customHeight="1">
      <c r="A19" s="87"/>
      <c r="B19" s="87"/>
      <c r="C19" s="20" t="s">
        <v>3</v>
      </c>
      <c r="D19" s="20" t="s">
        <v>4</v>
      </c>
      <c r="E19" s="20" t="s">
        <v>5</v>
      </c>
      <c r="F19" s="91"/>
      <c r="G19" s="92"/>
      <c r="H19" s="92"/>
      <c r="I19"/>
      <c r="J19"/>
      <c r="K19"/>
    </row>
    <row r="20" spans="1:8" s="3" customFormat="1" ht="15.75" customHeight="1">
      <c r="A20" s="17">
        <v>1</v>
      </c>
      <c r="B20" s="32" t="s">
        <v>21</v>
      </c>
      <c r="C20" s="33">
        <v>5</v>
      </c>
      <c r="D20" s="33">
        <v>4</v>
      </c>
      <c r="E20" s="33">
        <v>2002</v>
      </c>
      <c r="F20" s="15">
        <f>2019-E20</f>
        <v>17</v>
      </c>
      <c r="G20" s="58" t="s">
        <v>14</v>
      </c>
      <c r="H20" s="58"/>
    </row>
    <row r="21" spans="1:11" ht="15.75" customHeight="1">
      <c r="A21" s="2">
        <v>2</v>
      </c>
      <c r="B21" s="34" t="s">
        <v>22</v>
      </c>
      <c r="C21" s="35">
        <v>12</v>
      </c>
      <c r="D21" s="35">
        <v>6</v>
      </c>
      <c r="E21" s="35">
        <v>2012</v>
      </c>
      <c r="F21" s="16">
        <f>2019-E21</f>
        <v>7</v>
      </c>
      <c r="G21" s="58" t="s">
        <v>14</v>
      </c>
      <c r="H21" s="58"/>
      <c r="I21"/>
      <c r="J21"/>
      <c r="K21"/>
    </row>
    <row r="22" spans="1:11" ht="15.75" customHeight="1">
      <c r="A22" s="2">
        <v>3</v>
      </c>
      <c r="B22" s="34" t="s">
        <v>23</v>
      </c>
      <c r="C22" s="35">
        <v>26</v>
      </c>
      <c r="D22" s="35">
        <v>12</v>
      </c>
      <c r="E22" s="35">
        <v>2009</v>
      </c>
      <c r="F22" s="51">
        <f aca="true" t="shared" si="0" ref="F22:F49">2019-E22</f>
        <v>10</v>
      </c>
      <c r="G22" s="58" t="s">
        <v>14</v>
      </c>
      <c r="H22" s="58"/>
      <c r="I22"/>
      <c r="J22"/>
      <c r="K22"/>
    </row>
    <row r="23" spans="1:11" ht="15.75" customHeight="1">
      <c r="A23" s="17">
        <v>4</v>
      </c>
      <c r="B23" s="5"/>
      <c r="C23" s="2"/>
      <c r="D23" s="2"/>
      <c r="E23" s="2"/>
      <c r="F23" s="16">
        <f t="shared" si="0"/>
        <v>2019</v>
      </c>
      <c r="G23" s="58" t="s">
        <v>14</v>
      </c>
      <c r="H23" s="58"/>
      <c r="I23"/>
      <c r="J23"/>
      <c r="K23"/>
    </row>
    <row r="24" spans="1:11" ht="15.75" customHeight="1">
      <c r="A24" s="2">
        <v>5</v>
      </c>
      <c r="B24" s="5"/>
      <c r="C24" s="2"/>
      <c r="D24" s="2"/>
      <c r="E24" s="2"/>
      <c r="F24" s="51">
        <f t="shared" si="0"/>
        <v>2019</v>
      </c>
      <c r="G24" s="58" t="s">
        <v>14</v>
      </c>
      <c r="H24" s="58"/>
      <c r="I24"/>
      <c r="J24"/>
      <c r="K24"/>
    </row>
    <row r="25" spans="1:11" ht="15.75" customHeight="1">
      <c r="A25" s="2">
        <v>6</v>
      </c>
      <c r="B25" s="5"/>
      <c r="C25" s="2"/>
      <c r="D25" s="2"/>
      <c r="E25" s="2"/>
      <c r="F25" s="16">
        <f t="shared" si="0"/>
        <v>2019</v>
      </c>
      <c r="G25" s="58" t="s">
        <v>14</v>
      </c>
      <c r="H25" s="58"/>
      <c r="I25"/>
      <c r="J25"/>
      <c r="K25"/>
    </row>
    <row r="26" spans="1:11" ht="15.75" customHeight="1">
      <c r="A26" s="17">
        <v>7</v>
      </c>
      <c r="B26" s="5"/>
      <c r="C26" s="2"/>
      <c r="D26" s="2"/>
      <c r="E26" s="2"/>
      <c r="F26" s="51">
        <f t="shared" si="0"/>
        <v>2019</v>
      </c>
      <c r="G26" s="58" t="s">
        <v>14</v>
      </c>
      <c r="H26" s="58"/>
      <c r="I26"/>
      <c r="J26"/>
      <c r="K26"/>
    </row>
    <row r="27" spans="1:11" ht="15.75" customHeight="1">
      <c r="A27" s="2">
        <v>8</v>
      </c>
      <c r="B27" s="5"/>
      <c r="C27" s="2"/>
      <c r="D27" s="2"/>
      <c r="E27" s="2"/>
      <c r="F27" s="16">
        <f t="shared" si="0"/>
        <v>2019</v>
      </c>
      <c r="G27" s="58" t="s">
        <v>14</v>
      </c>
      <c r="H27" s="58"/>
      <c r="I27"/>
      <c r="J27"/>
      <c r="K27"/>
    </row>
    <row r="28" spans="1:11" ht="15.75" customHeight="1">
      <c r="A28" s="2">
        <v>9</v>
      </c>
      <c r="B28" s="5"/>
      <c r="C28" s="2"/>
      <c r="D28" s="2"/>
      <c r="E28" s="2"/>
      <c r="F28" s="51">
        <f t="shared" si="0"/>
        <v>2019</v>
      </c>
      <c r="G28" s="58" t="s">
        <v>14</v>
      </c>
      <c r="H28" s="58"/>
      <c r="I28"/>
      <c r="J28"/>
      <c r="K28"/>
    </row>
    <row r="29" spans="1:11" ht="15.75" customHeight="1">
      <c r="A29" s="17">
        <v>10</v>
      </c>
      <c r="B29" s="5"/>
      <c r="C29" s="2"/>
      <c r="D29" s="2"/>
      <c r="E29" s="2"/>
      <c r="F29" s="16">
        <f t="shared" si="0"/>
        <v>2019</v>
      </c>
      <c r="G29" s="58" t="s">
        <v>14</v>
      </c>
      <c r="H29" s="58"/>
      <c r="I29"/>
      <c r="J29"/>
      <c r="K29"/>
    </row>
    <row r="30" spans="1:11" ht="15.75" customHeight="1">
      <c r="A30" s="2">
        <v>11</v>
      </c>
      <c r="B30" s="5"/>
      <c r="C30" s="2"/>
      <c r="D30" s="2"/>
      <c r="E30" s="2"/>
      <c r="F30" s="51">
        <f t="shared" si="0"/>
        <v>2019</v>
      </c>
      <c r="G30" s="58" t="s">
        <v>14</v>
      </c>
      <c r="H30" s="58"/>
      <c r="I30"/>
      <c r="J30"/>
      <c r="K30"/>
    </row>
    <row r="31" spans="1:11" ht="15.75" customHeight="1">
      <c r="A31" s="2">
        <v>12</v>
      </c>
      <c r="B31" s="5"/>
      <c r="C31" s="2"/>
      <c r="D31" s="2"/>
      <c r="E31" s="2"/>
      <c r="F31" s="16">
        <f t="shared" si="0"/>
        <v>2019</v>
      </c>
      <c r="G31" s="58" t="s">
        <v>14</v>
      </c>
      <c r="H31" s="58"/>
      <c r="I31"/>
      <c r="J31"/>
      <c r="K31"/>
    </row>
    <row r="32" spans="1:11" ht="15.75" customHeight="1">
      <c r="A32" s="17">
        <v>13</v>
      </c>
      <c r="B32" s="5"/>
      <c r="C32" s="2"/>
      <c r="D32" s="2"/>
      <c r="E32" s="2"/>
      <c r="F32" s="51">
        <f t="shared" si="0"/>
        <v>2019</v>
      </c>
      <c r="G32" s="58" t="s">
        <v>14</v>
      </c>
      <c r="H32" s="58"/>
      <c r="I32"/>
      <c r="J32"/>
      <c r="K32"/>
    </row>
    <row r="33" spans="1:11" ht="15.75" customHeight="1">
      <c r="A33" s="2">
        <v>14</v>
      </c>
      <c r="B33" s="5"/>
      <c r="C33" s="2"/>
      <c r="D33" s="2"/>
      <c r="E33" s="2"/>
      <c r="F33" s="16">
        <f t="shared" si="0"/>
        <v>2019</v>
      </c>
      <c r="G33" s="58" t="s">
        <v>14</v>
      </c>
      <c r="H33" s="58"/>
      <c r="I33"/>
      <c r="J33"/>
      <c r="K33"/>
    </row>
    <row r="34" spans="1:11" ht="15.75" customHeight="1">
      <c r="A34" s="2">
        <v>15</v>
      </c>
      <c r="B34" s="5"/>
      <c r="C34" s="2"/>
      <c r="D34" s="2"/>
      <c r="E34" s="2"/>
      <c r="F34" s="51">
        <f t="shared" si="0"/>
        <v>2019</v>
      </c>
      <c r="G34" s="58" t="s">
        <v>14</v>
      </c>
      <c r="H34" s="58"/>
      <c r="I34"/>
      <c r="J34"/>
      <c r="K34"/>
    </row>
    <row r="35" spans="1:11" ht="15.75" customHeight="1">
      <c r="A35" s="17">
        <v>16</v>
      </c>
      <c r="B35" s="5"/>
      <c r="C35" s="2"/>
      <c r="D35" s="2"/>
      <c r="E35" s="2"/>
      <c r="F35" s="16">
        <f t="shared" si="0"/>
        <v>2019</v>
      </c>
      <c r="G35" s="58" t="s">
        <v>14</v>
      </c>
      <c r="H35" s="58"/>
      <c r="I35"/>
      <c r="J35"/>
      <c r="K35"/>
    </row>
    <row r="36" spans="1:11" ht="15.75" customHeight="1">
      <c r="A36" s="2">
        <v>17</v>
      </c>
      <c r="B36" s="5"/>
      <c r="C36" s="2"/>
      <c r="D36" s="2"/>
      <c r="E36" s="2"/>
      <c r="F36" s="51">
        <f t="shared" si="0"/>
        <v>2019</v>
      </c>
      <c r="G36" s="58" t="s">
        <v>14</v>
      </c>
      <c r="H36" s="58"/>
      <c r="I36"/>
      <c r="J36"/>
      <c r="K36"/>
    </row>
    <row r="37" spans="1:11" ht="15.75" customHeight="1">
      <c r="A37" s="17">
        <v>18</v>
      </c>
      <c r="B37" s="5"/>
      <c r="C37" s="2"/>
      <c r="D37" s="2"/>
      <c r="E37" s="2"/>
      <c r="F37" s="16">
        <f t="shared" si="0"/>
        <v>2019</v>
      </c>
      <c r="G37" s="58" t="s">
        <v>14</v>
      </c>
      <c r="H37" s="58"/>
      <c r="I37"/>
      <c r="J37"/>
      <c r="K37"/>
    </row>
    <row r="38" spans="1:11" ht="15.75" customHeight="1">
      <c r="A38" s="17">
        <v>19</v>
      </c>
      <c r="B38" s="5"/>
      <c r="C38" s="2"/>
      <c r="D38" s="2"/>
      <c r="E38" s="2"/>
      <c r="F38" s="51">
        <f t="shared" si="0"/>
        <v>2019</v>
      </c>
      <c r="G38" s="58" t="s">
        <v>14</v>
      </c>
      <c r="H38" s="58"/>
      <c r="I38"/>
      <c r="J38"/>
      <c r="K38"/>
    </row>
    <row r="39" spans="1:11" ht="15.75" customHeight="1">
      <c r="A39" s="2">
        <v>20</v>
      </c>
      <c r="B39" s="5"/>
      <c r="C39" s="2"/>
      <c r="D39" s="2"/>
      <c r="E39" s="2"/>
      <c r="F39" s="16">
        <f t="shared" si="0"/>
        <v>2019</v>
      </c>
      <c r="G39" s="58" t="s">
        <v>14</v>
      </c>
      <c r="H39" s="58"/>
      <c r="I39"/>
      <c r="J39"/>
      <c r="K39"/>
    </row>
    <row r="40" spans="1:11" ht="15.75" customHeight="1">
      <c r="A40" s="17">
        <v>21</v>
      </c>
      <c r="B40" s="5"/>
      <c r="C40" s="2"/>
      <c r="D40" s="2"/>
      <c r="E40" s="2"/>
      <c r="F40" s="51">
        <f t="shared" si="0"/>
        <v>2019</v>
      </c>
      <c r="G40" s="58" t="s">
        <v>14</v>
      </c>
      <c r="H40" s="58"/>
      <c r="I40"/>
      <c r="J40"/>
      <c r="K40"/>
    </row>
    <row r="41" spans="1:11" ht="15.75" customHeight="1">
      <c r="A41" s="17">
        <v>22</v>
      </c>
      <c r="B41" s="5"/>
      <c r="C41" s="2"/>
      <c r="D41" s="2"/>
      <c r="E41" s="2"/>
      <c r="F41" s="16">
        <f t="shared" si="0"/>
        <v>2019</v>
      </c>
      <c r="G41" s="58" t="s">
        <v>14</v>
      </c>
      <c r="H41" s="58"/>
      <c r="I41"/>
      <c r="J41"/>
      <c r="K41"/>
    </row>
    <row r="42" spans="1:11" ht="15.75" customHeight="1">
      <c r="A42" s="2">
        <v>23</v>
      </c>
      <c r="B42" s="5"/>
      <c r="C42" s="2"/>
      <c r="D42" s="2"/>
      <c r="E42" s="2"/>
      <c r="F42" s="51">
        <f t="shared" si="0"/>
        <v>2019</v>
      </c>
      <c r="G42" s="58" t="s">
        <v>14</v>
      </c>
      <c r="H42" s="58"/>
      <c r="I42"/>
      <c r="J42"/>
      <c r="K42"/>
    </row>
    <row r="43" spans="1:11" ht="15.75" customHeight="1">
      <c r="A43" s="17">
        <v>24</v>
      </c>
      <c r="B43" s="5"/>
      <c r="C43" s="2"/>
      <c r="D43" s="2"/>
      <c r="E43" s="2"/>
      <c r="F43" s="16">
        <f t="shared" si="0"/>
        <v>2019</v>
      </c>
      <c r="G43" s="58" t="s">
        <v>14</v>
      </c>
      <c r="H43" s="58"/>
      <c r="I43"/>
      <c r="J43"/>
      <c r="K43"/>
    </row>
    <row r="44" spans="1:11" ht="15.75" customHeight="1">
      <c r="A44" s="17">
        <v>25</v>
      </c>
      <c r="B44" s="5"/>
      <c r="C44" s="2"/>
      <c r="D44" s="2"/>
      <c r="E44" s="2"/>
      <c r="F44" s="51">
        <f t="shared" si="0"/>
        <v>2019</v>
      </c>
      <c r="G44" s="58" t="s">
        <v>14</v>
      </c>
      <c r="H44" s="58"/>
      <c r="I44"/>
      <c r="J44"/>
      <c r="K44"/>
    </row>
    <row r="45" spans="1:12" ht="15">
      <c r="A45" s="2">
        <v>26</v>
      </c>
      <c r="B45" s="5"/>
      <c r="C45" s="2"/>
      <c r="D45" s="2"/>
      <c r="E45" s="2"/>
      <c r="F45" s="16">
        <f t="shared" si="0"/>
        <v>2019</v>
      </c>
      <c r="G45" s="58" t="s">
        <v>14</v>
      </c>
      <c r="H45" s="58"/>
      <c r="L45" s="1"/>
    </row>
    <row r="46" spans="1:12" ht="15">
      <c r="A46" s="17">
        <v>27</v>
      </c>
      <c r="B46" s="5"/>
      <c r="C46" s="2"/>
      <c r="D46" s="2"/>
      <c r="E46" s="2"/>
      <c r="F46" s="51">
        <f t="shared" si="0"/>
        <v>2019</v>
      </c>
      <c r="G46" s="58" t="s">
        <v>14</v>
      </c>
      <c r="H46" s="58"/>
      <c r="L46" s="1"/>
    </row>
    <row r="47" spans="1:12" ht="15">
      <c r="A47" s="17">
        <v>28</v>
      </c>
      <c r="B47" s="5"/>
      <c r="C47" s="2"/>
      <c r="D47" s="2"/>
      <c r="E47" s="2"/>
      <c r="F47" s="16">
        <f t="shared" si="0"/>
        <v>2019</v>
      </c>
      <c r="G47" s="58" t="s">
        <v>14</v>
      </c>
      <c r="H47" s="58"/>
      <c r="L47" s="1"/>
    </row>
    <row r="48" spans="1:12" ht="15">
      <c r="A48" s="17">
        <v>29</v>
      </c>
      <c r="B48" s="5"/>
      <c r="C48" s="2"/>
      <c r="D48" s="2"/>
      <c r="E48" s="2"/>
      <c r="F48" s="51">
        <f t="shared" si="0"/>
        <v>2019</v>
      </c>
      <c r="G48" s="58" t="s">
        <v>14</v>
      </c>
      <c r="H48" s="58"/>
      <c r="L48" s="1"/>
    </row>
    <row r="49" spans="1:12" ht="15">
      <c r="A49" s="17">
        <v>30</v>
      </c>
      <c r="B49" s="5"/>
      <c r="C49" s="2"/>
      <c r="D49" s="2"/>
      <c r="E49" s="2"/>
      <c r="F49" s="16">
        <f t="shared" si="0"/>
        <v>2019</v>
      </c>
      <c r="G49" s="58" t="s">
        <v>14</v>
      </c>
      <c r="H49" s="58"/>
      <c r="L49" s="1"/>
    </row>
    <row r="50" spans="12:13" ht="15">
      <c r="L50" s="1"/>
      <c r="M50" s="1"/>
    </row>
    <row r="51" spans="12:13" ht="15.75" thickBot="1">
      <c r="L51" s="1"/>
      <c r="M51" s="1"/>
    </row>
    <row r="52" spans="1:12" ht="29.25" customHeight="1" thickBot="1">
      <c r="A52" s="63" t="s">
        <v>57</v>
      </c>
      <c r="B52" s="64"/>
      <c r="C52" s="64"/>
      <c r="D52" s="64"/>
      <c r="E52" s="64"/>
      <c r="F52" s="64"/>
      <c r="G52" s="64"/>
      <c r="H52" s="65"/>
      <c r="L52" s="1"/>
    </row>
    <row r="53" spans="1:12" ht="26.25" customHeight="1">
      <c r="A53" s="86" t="s">
        <v>8</v>
      </c>
      <c r="B53" s="86" t="s">
        <v>12</v>
      </c>
      <c r="C53" s="105" t="s">
        <v>11</v>
      </c>
      <c r="D53" s="105"/>
      <c r="E53" s="105"/>
      <c r="F53" s="106" t="s">
        <v>15</v>
      </c>
      <c r="G53" s="105" t="s">
        <v>2</v>
      </c>
      <c r="H53" s="105"/>
      <c r="L53" s="1"/>
    </row>
    <row r="54" spans="1:12" ht="32.25" customHeight="1">
      <c r="A54" s="87"/>
      <c r="B54" s="87"/>
      <c r="C54" s="20" t="s">
        <v>3</v>
      </c>
      <c r="D54" s="20" t="s">
        <v>4</v>
      </c>
      <c r="E54" s="20" t="s">
        <v>5</v>
      </c>
      <c r="F54" s="91"/>
      <c r="G54" s="92"/>
      <c r="H54" s="92"/>
      <c r="L54" s="1"/>
    </row>
    <row r="55" spans="1:12" ht="15">
      <c r="A55" s="17">
        <v>1</v>
      </c>
      <c r="B55" s="32" t="s">
        <v>36</v>
      </c>
      <c r="C55" s="33">
        <v>15</v>
      </c>
      <c r="D55" s="33">
        <v>2</v>
      </c>
      <c r="E55" s="33">
        <v>2008</v>
      </c>
      <c r="F55" s="15">
        <f>2019-E55</f>
        <v>11</v>
      </c>
      <c r="G55" s="58" t="s">
        <v>14</v>
      </c>
      <c r="H55" s="58"/>
      <c r="L55" s="1"/>
    </row>
    <row r="56" spans="1:12" ht="15">
      <c r="A56" s="2">
        <v>2</v>
      </c>
      <c r="B56" s="5"/>
      <c r="C56" s="2"/>
      <c r="D56" s="2"/>
      <c r="E56" s="2"/>
      <c r="F56" s="16">
        <f>2019-E56</f>
        <v>2019</v>
      </c>
      <c r="G56" s="58" t="s">
        <v>14</v>
      </c>
      <c r="H56" s="58"/>
      <c r="L56" s="1"/>
    </row>
    <row r="57" spans="1:12" ht="15">
      <c r="A57" s="2">
        <v>3</v>
      </c>
      <c r="B57" s="5"/>
      <c r="C57" s="2"/>
      <c r="D57" s="2"/>
      <c r="E57" s="2"/>
      <c r="F57" s="51">
        <f aca="true" t="shared" si="1" ref="F57:F66">2019-E57</f>
        <v>2019</v>
      </c>
      <c r="G57" s="58" t="s">
        <v>14</v>
      </c>
      <c r="H57" s="58"/>
      <c r="L57" s="1"/>
    </row>
    <row r="58" spans="1:12" ht="15">
      <c r="A58" s="17">
        <v>4</v>
      </c>
      <c r="B58" s="5"/>
      <c r="C58" s="2"/>
      <c r="D58" s="2"/>
      <c r="E58" s="2"/>
      <c r="F58" s="16">
        <f t="shared" si="1"/>
        <v>2019</v>
      </c>
      <c r="G58" s="58" t="s">
        <v>14</v>
      </c>
      <c r="H58" s="58"/>
      <c r="L58" s="1"/>
    </row>
    <row r="59" spans="1:12" ht="15">
      <c r="A59" s="2">
        <v>5</v>
      </c>
      <c r="B59" s="5"/>
      <c r="C59" s="2"/>
      <c r="D59" s="2"/>
      <c r="E59" s="2"/>
      <c r="F59" s="51">
        <f t="shared" si="1"/>
        <v>2019</v>
      </c>
      <c r="G59" s="58" t="s">
        <v>14</v>
      </c>
      <c r="H59" s="58"/>
      <c r="L59" s="1"/>
    </row>
    <row r="60" spans="1:12" ht="15">
      <c r="A60" s="2">
        <v>6</v>
      </c>
      <c r="B60" s="5"/>
      <c r="C60" s="2"/>
      <c r="D60" s="2"/>
      <c r="E60" s="2"/>
      <c r="F60" s="16">
        <f t="shared" si="1"/>
        <v>2019</v>
      </c>
      <c r="G60" s="58" t="s">
        <v>14</v>
      </c>
      <c r="H60" s="58"/>
      <c r="L60" s="1"/>
    </row>
    <row r="61" spans="1:12" ht="15">
      <c r="A61" s="17">
        <v>7</v>
      </c>
      <c r="B61" s="5"/>
      <c r="C61" s="2"/>
      <c r="D61" s="2"/>
      <c r="E61" s="2"/>
      <c r="F61" s="51">
        <f t="shared" si="1"/>
        <v>2019</v>
      </c>
      <c r="G61" s="58" t="s">
        <v>14</v>
      </c>
      <c r="H61" s="58"/>
      <c r="L61" s="1"/>
    </row>
    <row r="62" spans="1:12" ht="15">
      <c r="A62" s="2">
        <v>8</v>
      </c>
      <c r="B62" s="5"/>
      <c r="C62" s="2"/>
      <c r="D62" s="2"/>
      <c r="E62" s="2"/>
      <c r="F62" s="16">
        <f t="shared" si="1"/>
        <v>2019</v>
      </c>
      <c r="G62" s="58" t="s">
        <v>14</v>
      </c>
      <c r="H62" s="58"/>
      <c r="L62" s="1"/>
    </row>
    <row r="63" spans="1:12" ht="15">
      <c r="A63" s="2">
        <v>9</v>
      </c>
      <c r="B63" s="5"/>
      <c r="C63" s="2"/>
      <c r="D63" s="2"/>
      <c r="E63" s="2"/>
      <c r="F63" s="51">
        <f t="shared" si="1"/>
        <v>2019</v>
      </c>
      <c r="G63" s="58" t="s">
        <v>14</v>
      </c>
      <c r="H63" s="58"/>
      <c r="L63" s="1"/>
    </row>
    <row r="64" spans="1:12" ht="15">
      <c r="A64" s="17">
        <v>10</v>
      </c>
      <c r="B64" s="5"/>
      <c r="C64" s="2"/>
      <c r="D64" s="2"/>
      <c r="E64" s="2"/>
      <c r="F64" s="16">
        <f t="shared" si="1"/>
        <v>2019</v>
      </c>
      <c r="G64" s="58" t="s">
        <v>14</v>
      </c>
      <c r="H64" s="58"/>
      <c r="L64" s="1"/>
    </row>
    <row r="65" spans="1:12" ht="15">
      <c r="A65" s="2">
        <v>11</v>
      </c>
      <c r="B65" s="5"/>
      <c r="C65" s="2"/>
      <c r="D65" s="2"/>
      <c r="E65" s="2"/>
      <c r="F65" s="51">
        <f t="shared" si="1"/>
        <v>2019</v>
      </c>
      <c r="G65" s="58" t="s">
        <v>14</v>
      </c>
      <c r="H65" s="58"/>
      <c r="L65" s="1"/>
    </row>
    <row r="66" spans="1:12" ht="15">
      <c r="A66" s="2">
        <v>12</v>
      </c>
      <c r="B66" s="5"/>
      <c r="C66" s="2"/>
      <c r="D66" s="2"/>
      <c r="E66" s="2"/>
      <c r="F66" s="16">
        <f t="shared" si="1"/>
        <v>2019</v>
      </c>
      <c r="G66" s="58" t="s">
        <v>14</v>
      </c>
      <c r="H66" s="58"/>
      <c r="L66" s="1"/>
    </row>
    <row r="69" ht="15.75" thickBot="1"/>
    <row r="70" spans="1:11" ht="30.75" customHeight="1" thickBot="1">
      <c r="A70" s="63" t="s">
        <v>60</v>
      </c>
      <c r="B70" s="64"/>
      <c r="C70" s="64"/>
      <c r="D70" s="64"/>
      <c r="E70" s="64"/>
      <c r="F70" s="64"/>
      <c r="G70" s="64"/>
      <c r="H70" s="65"/>
      <c r="K70"/>
    </row>
    <row r="71" spans="1:8" ht="24.75" customHeight="1">
      <c r="A71" s="86" t="s">
        <v>8</v>
      </c>
      <c r="B71" s="86" t="s">
        <v>12</v>
      </c>
      <c r="C71" s="105" t="s">
        <v>11</v>
      </c>
      <c r="D71" s="105"/>
      <c r="E71" s="105"/>
      <c r="F71" s="91" t="s">
        <v>6</v>
      </c>
      <c r="G71" s="103" t="s">
        <v>13</v>
      </c>
      <c r="H71" s="86" t="s">
        <v>7</v>
      </c>
    </row>
    <row r="72" spans="1:8" ht="30" customHeight="1">
      <c r="A72" s="87"/>
      <c r="B72" s="87"/>
      <c r="C72" s="20" t="s">
        <v>3</v>
      </c>
      <c r="D72" s="20" t="s">
        <v>4</v>
      </c>
      <c r="E72" s="20" t="s">
        <v>5</v>
      </c>
      <c r="F72" s="92"/>
      <c r="G72" s="104"/>
      <c r="H72" s="87"/>
    </row>
    <row r="73" spans="1:12" ht="15">
      <c r="A73" s="70">
        <v>1</v>
      </c>
      <c r="B73" s="34" t="s">
        <v>22</v>
      </c>
      <c r="C73" s="35">
        <v>12</v>
      </c>
      <c r="D73" s="35">
        <v>6</v>
      </c>
      <c r="E73" s="35">
        <v>2012</v>
      </c>
      <c r="F73" s="15">
        <f>2019-E73</f>
        <v>7</v>
      </c>
      <c r="G73" s="76">
        <f>(F73+F74)/2</f>
        <v>8.5</v>
      </c>
      <c r="H73" s="76" t="s">
        <v>1</v>
      </c>
      <c r="L73" s="11"/>
    </row>
    <row r="74" spans="1:8" ht="15">
      <c r="A74" s="72"/>
      <c r="B74" s="34" t="s">
        <v>23</v>
      </c>
      <c r="C74" s="35">
        <v>26</v>
      </c>
      <c r="D74" s="35">
        <v>12</v>
      </c>
      <c r="E74" s="35">
        <v>2009</v>
      </c>
      <c r="F74" s="16">
        <f>2019-E74</f>
        <v>10</v>
      </c>
      <c r="G74" s="78"/>
      <c r="H74" s="78"/>
    </row>
    <row r="75" spans="1:8" ht="15">
      <c r="A75" s="73">
        <v>2</v>
      </c>
      <c r="B75" s="36" t="s">
        <v>21</v>
      </c>
      <c r="C75" s="37">
        <v>5</v>
      </c>
      <c r="D75" s="37">
        <v>4</v>
      </c>
      <c r="E75" s="37">
        <v>2002</v>
      </c>
      <c r="F75" s="51">
        <f aca="true" t="shared" si="2" ref="F75:F100">2019-E75</f>
        <v>17</v>
      </c>
      <c r="G75" s="76">
        <f>(F75+F76)/2</f>
        <v>16</v>
      </c>
      <c r="H75" s="76" t="s">
        <v>1</v>
      </c>
    </row>
    <row r="76" spans="1:8" ht="15">
      <c r="A76" s="75"/>
      <c r="B76" s="38" t="s">
        <v>24</v>
      </c>
      <c r="C76" s="39">
        <v>13</v>
      </c>
      <c r="D76" s="39">
        <v>10</v>
      </c>
      <c r="E76" s="39">
        <v>2004</v>
      </c>
      <c r="F76" s="16">
        <f t="shared" si="2"/>
        <v>15</v>
      </c>
      <c r="G76" s="78"/>
      <c r="H76" s="78"/>
    </row>
    <row r="77" spans="1:8" ht="15">
      <c r="A77" s="70">
        <v>3</v>
      </c>
      <c r="B77" s="5"/>
      <c r="C77" s="2"/>
      <c r="D77" s="2"/>
      <c r="E77" s="2"/>
      <c r="F77" s="51">
        <f t="shared" si="2"/>
        <v>2019</v>
      </c>
      <c r="G77" s="76">
        <f>(F77+F78)/2</f>
        <v>2019</v>
      </c>
      <c r="H77" s="76" t="s">
        <v>1</v>
      </c>
    </row>
    <row r="78" spans="1:8" ht="15">
      <c r="A78" s="72"/>
      <c r="B78" s="5"/>
      <c r="C78" s="2"/>
      <c r="D78" s="2"/>
      <c r="E78" s="2"/>
      <c r="F78" s="16">
        <f t="shared" si="2"/>
        <v>2019</v>
      </c>
      <c r="G78" s="78"/>
      <c r="H78" s="78"/>
    </row>
    <row r="79" spans="1:8" ht="15">
      <c r="A79" s="73">
        <v>4</v>
      </c>
      <c r="B79" s="13"/>
      <c r="C79" s="14"/>
      <c r="D79" s="14"/>
      <c r="E79" s="14"/>
      <c r="F79" s="51">
        <f t="shared" si="2"/>
        <v>2019</v>
      </c>
      <c r="G79" s="76">
        <f>(F79+F80)/2</f>
        <v>2019</v>
      </c>
      <c r="H79" s="76" t="s">
        <v>1</v>
      </c>
    </row>
    <row r="80" spans="1:8" ht="15">
      <c r="A80" s="75"/>
      <c r="B80" s="13"/>
      <c r="C80" s="14"/>
      <c r="D80" s="14"/>
      <c r="E80" s="14"/>
      <c r="F80" s="16">
        <f t="shared" si="2"/>
        <v>2019</v>
      </c>
      <c r="G80" s="78"/>
      <c r="H80" s="78"/>
    </row>
    <row r="81" spans="1:8" ht="15">
      <c r="A81" s="70">
        <v>5</v>
      </c>
      <c r="B81" s="5"/>
      <c r="C81" s="2"/>
      <c r="D81" s="2"/>
      <c r="E81" s="2"/>
      <c r="F81" s="51">
        <f t="shared" si="2"/>
        <v>2019</v>
      </c>
      <c r="G81" s="76">
        <f>(F81+F82)/2</f>
        <v>2019</v>
      </c>
      <c r="H81" s="76" t="s">
        <v>1</v>
      </c>
    </row>
    <row r="82" spans="1:8" ht="15">
      <c r="A82" s="72"/>
      <c r="B82" s="5"/>
      <c r="C82" s="2"/>
      <c r="D82" s="2"/>
      <c r="E82" s="2"/>
      <c r="F82" s="16">
        <f t="shared" si="2"/>
        <v>2019</v>
      </c>
      <c r="G82" s="78"/>
      <c r="H82" s="78"/>
    </row>
    <row r="83" spans="1:8" ht="15">
      <c r="A83" s="73">
        <v>6</v>
      </c>
      <c r="B83" s="13"/>
      <c r="C83" s="14"/>
      <c r="D83" s="14"/>
      <c r="E83" s="14"/>
      <c r="F83" s="51">
        <f t="shared" si="2"/>
        <v>2019</v>
      </c>
      <c r="G83" s="76">
        <f>(F83+F84)/2</f>
        <v>2019</v>
      </c>
      <c r="H83" s="76" t="s">
        <v>1</v>
      </c>
    </row>
    <row r="84" spans="1:8" ht="15">
      <c r="A84" s="75"/>
      <c r="B84" s="13"/>
      <c r="C84" s="14"/>
      <c r="D84" s="14"/>
      <c r="E84" s="14"/>
      <c r="F84" s="16">
        <f t="shared" si="2"/>
        <v>2019</v>
      </c>
      <c r="G84" s="78"/>
      <c r="H84" s="78"/>
    </row>
    <row r="85" spans="1:8" ht="15">
      <c r="A85" s="70">
        <v>7</v>
      </c>
      <c r="B85" s="5"/>
      <c r="C85" s="2"/>
      <c r="D85" s="2"/>
      <c r="E85" s="2"/>
      <c r="F85" s="51">
        <f t="shared" si="2"/>
        <v>2019</v>
      </c>
      <c r="G85" s="76">
        <f>(F85+F86)/2</f>
        <v>2019</v>
      </c>
      <c r="H85" s="76" t="s">
        <v>1</v>
      </c>
    </row>
    <row r="86" spans="1:8" ht="15">
      <c r="A86" s="72"/>
      <c r="B86" s="5"/>
      <c r="C86" s="2"/>
      <c r="D86" s="2"/>
      <c r="E86" s="2"/>
      <c r="F86" s="16">
        <f t="shared" si="2"/>
        <v>2019</v>
      </c>
      <c r="G86" s="78"/>
      <c r="H86" s="78"/>
    </row>
    <row r="87" spans="1:8" ht="15">
      <c r="A87" s="73">
        <v>8</v>
      </c>
      <c r="B87" s="13"/>
      <c r="C87" s="14"/>
      <c r="D87" s="14"/>
      <c r="E87" s="14"/>
      <c r="F87" s="51">
        <f t="shared" si="2"/>
        <v>2019</v>
      </c>
      <c r="G87" s="76">
        <f>(F87+F88)/2</f>
        <v>2019</v>
      </c>
      <c r="H87" s="76" t="s">
        <v>1</v>
      </c>
    </row>
    <row r="88" spans="1:8" ht="15">
      <c r="A88" s="75"/>
      <c r="B88" s="13"/>
      <c r="C88" s="14"/>
      <c r="D88" s="14"/>
      <c r="E88" s="14"/>
      <c r="F88" s="16">
        <f t="shared" si="2"/>
        <v>2019</v>
      </c>
      <c r="G88" s="78"/>
      <c r="H88" s="78"/>
    </row>
    <row r="89" spans="1:12" ht="15">
      <c r="A89" s="70">
        <v>9</v>
      </c>
      <c r="B89" s="5"/>
      <c r="C89" s="2"/>
      <c r="D89" s="2"/>
      <c r="E89" s="2"/>
      <c r="F89" s="51">
        <f t="shared" si="2"/>
        <v>2019</v>
      </c>
      <c r="G89" s="76">
        <f>(F89+F90)/2</f>
        <v>2019</v>
      </c>
      <c r="H89" s="76" t="s">
        <v>1</v>
      </c>
      <c r="L89" s="1"/>
    </row>
    <row r="90" spans="1:12" ht="15">
      <c r="A90" s="72"/>
      <c r="B90" s="5"/>
      <c r="C90" s="2"/>
      <c r="D90" s="2"/>
      <c r="E90" s="2"/>
      <c r="F90" s="16">
        <f t="shared" si="2"/>
        <v>2019</v>
      </c>
      <c r="G90" s="78"/>
      <c r="H90" s="78"/>
      <c r="L90" s="1"/>
    </row>
    <row r="91" spans="1:12" ht="15">
      <c r="A91" s="73">
        <v>10</v>
      </c>
      <c r="B91" s="13"/>
      <c r="C91" s="14"/>
      <c r="D91" s="14"/>
      <c r="E91" s="14"/>
      <c r="F91" s="51">
        <f t="shared" si="2"/>
        <v>2019</v>
      </c>
      <c r="G91" s="76">
        <f>(F91+F92)/2</f>
        <v>2019</v>
      </c>
      <c r="H91" s="76" t="s">
        <v>1</v>
      </c>
      <c r="L91" s="1"/>
    </row>
    <row r="92" spans="1:12" ht="15">
      <c r="A92" s="75"/>
      <c r="B92" s="13"/>
      <c r="C92" s="14"/>
      <c r="D92" s="14"/>
      <c r="E92" s="14"/>
      <c r="F92" s="16">
        <f t="shared" si="2"/>
        <v>2019</v>
      </c>
      <c r="G92" s="78"/>
      <c r="H92" s="78"/>
      <c r="L92" s="1"/>
    </row>
    <row r="93" spans="1:12" ht="15">
      <c r="A93" s="70">
        <v>11</v>
      </c>
      <c r="B93" s="5"/>
      <c r="C93" s="2"/>
      <c r="D93" s="2"/>
      <c r="E93" s="2"/>
      <c r="F93" s="51">
        <f t="shared" si="2"/>
        <v>2019</v>
      </c>
      <c r="G93" s="76">
        <f>(F93+F94)/2</f>
        <v>2019</v>
      </c>
      <c r="H93" s="76" t="s">
        <v>1</v>
      </c>
      <c r="L93" s="1"/>
    </row>
    <row r="94" spans="1:12" ht="15">
      <c r="A94" s="72"/>
      <c r="B94" s="5"/>
      <c r="C94" s="2"/>
      <c r="D94" s="2"/>
      <c r="E94" s="2"/>
      <c r="F94" s="16">
        <f t="shared" si="2"/>
        <v>2019</v>
      </c>
      <c r="G94" s="78"/>
      <c r="H94" s="78"/>
      <c r="L94" s="1"/>
    </row>
    <row r="95" spans="1:12" ht="15" customHeight="1">
      <c r="A95" s="73">
        <v>12</v>
      </c>
      <c r="B95" s="13"/>
      <c r="C95" s="14"/>
      <c r="D95" s="14"/>
      <c r="E95" s="14"/>
      <c r="F95" s="51">
        <f t="shared" si="2"/>
        <v>2019</v>
      </c>
      <c r="G95" s="76">
        <f>(F95+F96)/2</f>
        <v>2019</v>
      </c>
      <c r="H95" s="76" t="s">
        <v>1</v>
      </c>
      <c r="L95" s="1"/>
    </row>
    <row r="96" spans="1:12" ht="15" customHeight="1">
      <c r="A96" s="75"/>
      <c r="B96" s="13"/>
      <c r="C96" s="14"/>
      <c r="D96" s="14"/>
      <c r="E96" s="14"/>
      <c r="F96" s="16">
        <f t="shared" si="2"/>
        <v>2019</v>
      </c>
      <c r="G96" s="78"/>
      <c r="H96" s="78"/>
      <c r="L96" s="1"/>
    </row>
    <row r="97" spans="1:12" ht="15">
      <c r="A97" s="70">
        <v>13</v>
      </c>
      <c r="B97" s="5"/>
      <c r="C97" s="2"/>
      <c r="D97" s="2"/>
      <c r="E97" s="2"/>
      <c r="F97" s="51">
        <f t="shared" si="2"/>
        <v>2019</v>
      </c>
      <c r="G97" s="76">
        <f>(F97+F98)/2</f>
        <v>2019</v>
      </c>
      <c r="H97" s="76" t="s">
        <v>1</v>
      </c>
      <c r="L97" s="1"/>
    </row>
    <row r="98" spans="1:12" ht="15">
      <c r="A98" s="72"/>
      <c r="B98" s="5"/>
      <c r="C98" s="2"/>
      <c r="D98" s="2"/>
      <c r="E98" s="2"/>
      <c r="F98" s="16">
        <f t="shared" si="2"/>
        <v>2019</v>
      </c>
      <c r="G98" s="78"/>
      <c r="H98" s="78"/>
      <c r="L98" s="1"/>
    </row>
    <row r="99" spans="1:12" ht="15">
      <c r="A99" s="73">
        <v>14</v>
      </c>
      <c r="B99" s="13"/>
      <c r="C99" s="14"/>
      <c r="D99" s="14"/>
      <c r="E99" s="14"/>
      <c r="F99" s="51">
        <f t="shared" si="2"/>
        <v>2019</v>
      </c>
      <c r="G99" s="76">
        <f>(F99+F100)/2</f>
        <v>2019</v>
      </c>
      <c r="H99" s="76" t="s">
        <v>1</v>
      </c>
      <c r="L99" s="1"/>
    </row>
    <row r="100" spans="1:12" ht="15">
      <c r="A100" s="75"/>
      <c r="B100" s="13"/>
      <c r="C100" s="14"/>
      <c r="D100" s="14"/>
      <c r="E100" s="14"/>
      <c r="F100" s="16">
        <f t="shared" si="2"/>
        <v>2019</v>
      </c>
      <c r="G100" s="78"/>
      <c r="H100" s="78"/>
      <c r="L100" s="1"/>
    </row>
    <row r="103" ht="15.75" thickBot="1"/>
    <row r="104" spans="1:9" ht="33" customHeight="1" thickBot="1">
      <c r="A104" s="63" t="s">
        <v>61</v>
      </c>
      <c r="B104" s="64"/>
      <c r="C104" s="64"/>
      <c r="D104" s="64"/>
      <c r="E104" s="64"/>
      <c r="F104" s="64"/>
      <c r="G104" s="64"/>
      <c r="H104" s="64"/>
      <c r="I104" s="65"/>
    </row>
    <row r="105" spans="1:11" ht="24.75" customHeight="1">
      <c r="A105" s="86" t="s">
        <v>8</v>
      </c>
      <c r="B105" s="86" t="s">
        <v>12</v>
      </c>
      <c r="C105" s="88" t="s">
        <v>71</v>
      </c>
      <c r="D105" s="89"/>
      <c r="E105" s="90"/>
      <c r="F105" s="91" t="s">
        <v>6</v>
      </c>
      <c r="G105" s="103" t="s">
        <v>13</v>
      </c>
      <c r="H105" s="86" t="s">
        <v>7</v>
      </c>
      <c r="I105" s="86" t="s">
        <v>17</v>
      </c>
      <c r="K105"/>
    </row>
    <row r="106" spans="1:11" ht="32.25" customHeight="1">
      <c r="A106" s="87"/>
      <c r="B106" s="87"/>
      <c r="C106" s="54"/>
      <c r="D106" s="54"/>
      <c r="E106" s="52" t="s">
        <v>5</v>
      </c>
      <c r="F106" s="92"/>
      <c r="G106" s="104"/>
      <c r="H106" s="87"/>
      <c r="I106" s="87"/>
      <c r="K106"/>
    </row>
    <row r="107" spans="1:11" ht="15">
      <c r="A107" s="70">
        <v>1</v>
      </c>
      <c r="B107" s="34" t="s">
        <v>22</v>
      </c>
      <c r="C107" s="55"/>
      <c r="D107" s="55"/>
      <c r="E107" s="35">
        <v>2012</v>
      </c>
      <c r="F107" s="15">
        <f>2019-E107</f>
        <v>7</v>
      </c>
      <c r="G107" s="79">
        <f>(F107+F108+F109)/3</f>
        <v>11.333333333333334</v>
      </c>
      <c r="H107" s="76" t="s">
        <v>16</v>
      </c>
      <c r="I107" s="100" t="s">
        <v>25</v>
      </c>
      <c r="K107"/>
    </row>
    <row r="108" spans="1:11" ht="15">
      <c r="A108" s="71"/>
      <c r="B108" s="34" t="s">
        <v>23</v>
      </c>
      <c r="C108" s="55"/>
      <c r="D108" s="55"/>
      <c r="E108" s="35">
        <v>2009</v>
      </c>
      <c r="F108" s="16">
        <f>2019-E108</f>
        <v>10</v>
      </c>
      <c r="G108" s="80"/>
      <c r="H108" s="77"/>
      <c r="I108" s="101"/>
      <c r="K108"/>
    </row>
    <row r="109" spans="1:11" ht="15">
      <c r="A109" s="72"/>
      <c r="B109" s="40" t="s">
        <v>21</v>
      </c>
      <c r="C109" s="56"/>
      <c r="D109" s="56"/>
      <c r="E109" s="41">
        <v>2002</v>
      </c>
      <c r="F109" s="51">
        <f aca="true" t="shared" si="3" ref="F109:F136">2019-E109</f>
        <v>17</v>
      </c>
      <c r="G109" s="81"/>
      <c r="H109" s="78"/>
      <c r="I109" s="102"/>
      <c r="K109"/>
    </row>
    <row r="110" spans="1:11" ht="15">
      <c r="A110" s="73">
        <v>2</v>
      </c>
      <c r="B110" s="13"/>
      <c r="C110" s="16"/>
      <c r="D110" s="16"/>
      <c r="E110" s="14"/>
      <c r="F110" s="16">
        <f t="shared" si="3"/>
        <v>2019</v>
      </c>
      <c r="G110" s="79">
        <f>(F110+F111+F112)/3</f>
        <v>2019</v>
      </c>
      <c r="H110" s="76" t="s">
        <v>16</v>
      </c>
      <c r="I110" s="97"/>
      <c r="K110"/>
    </row>
    <row r="111" spans="1:11" ht="15">
      <c r="A111" s="74"/>
      <c r="B111" s="13"/>
      <c r="C111" s="16"/>
      <c r="D111" s="16"/>
      <c r="E111" s="14"/>
      <c r="F111" s="51">
        <f t="shared" si="3"/>
        <v>2019</v>
      </c>
      <c r="G111" s="80"/>
      <c r="H111" s="77"/>
      <c r="I111" s="98"/>
      <c r="K111"/>
    </row>
    <row r="112" spans="1:11" ht="15">
      <c r="A112" s="75"/>
      <c r="B112" s="13"/>
      <c r="C112" s="16"/>
      <c r="D112" s="16"/>
      <c r="E112" s="14"/>
      <c r="F112" s="16">
        <f t="shared" si="3"/>
        <v>2019</v>
      </c>
      <c r="G112" s="81"/>
      <c r="H112" s="78"/>
      <c r="I112" s="99"/>
      <c r="K112"/>
    </row>
    <row r="113" spans="1:11" ht="15">
      <c r="A113" s="70">
        <v>3</v>
      </c>
      <c r="B113" s="4"/>
      <c r="C113" s="51"/>
      <c r="D113" s="51"/>
      <c r="E113" s="17"/>
      <c r="F113" s="51">
        <f t="shared" si="3"/>
        <v>2019</v>
      </c>
      <c r="G113" s="79">
        <f>(F113+F114+F115)/3</f>
        <v>2019</v>
      </c>
      <c r="H113" s="76" t="s">
        <v>16</v>
      </c>
      <c r="I113" s="82"/>
      <c r="K113"/>
    </row>
    <row r="114" spans="1:11" ht="15">
      <c r="A114" s="71"/>
      <c r="B114" s="5"/>
      <c r="C114" s="16"/>
      <c r="D114" s="16"/>
      <c r="E114" s="2"/>
      <c r="F114" s="16">
        <f t="shared" si="3"/>
        <v>2019</v>
      </c>
      <c r="G114" s="80"/>
      <c r="H114" s="77"/>
      <c r="I114" s="83"/>
      <c r="K114"/>
    </row>
    <row r="115" spans="1:11" ht="15">
      <c r="A115" s="72"/>
      <c r="B115" s="5"/>
      <c r="C115" s="16"/>
      <c r="D115" s="16"/>
      <c r="E115" s="2"/>
      <c r="F115" s="51">
        <f t="shared" si="3"/>
        <v>2019</v>
      </c>
      <c r="G115" s="81"/>
      <c r="H115" s="78"/>
      <c r="I115" s="84"/>
      <c r="K115"/>
    </row>
    <row r="116" spans="1:11" ht="15">
      <c r="A116" s="73">
        <v>4</v>
      </c>
      <c r="B116" s="13"/>
      <c r="C116" s="16"/>
      <c r="D116" s="16"/>
      <c r="E116" s="14"/>
      <c r="F116" s="16">
        <f t="shared" si="3"/>
        <v>2019</v>
      </c>
      <c r="G116" s="79">
        <f>(F116+F117+F118)/3</f>
        <v>2019</v>
      </c>
      <c r="H116" s="76" t="s">
        <v>16</v>
      </c>
      <c r="I116" s="97"/>
      <c r="K116"/>
    </row>
    <row r="117" spans="1:11" ht="15">
      <c r="A117" s="74"/>
      <c r="B117" s="13"/>
      <c r="C117" s="16"/>
      <c r="D117" s="16"/>
      <c r="E117" s="14"/>
      <c r="F117" s="51">
        <f t="shared" si="3"/>
        <v>2019</v>
      </c>
      <c r="G117" s="80"/>
      <c r="H117" s="77"/>
      <c r="I117" s="98"/>
      <c r="K117"/>
    </row>
    <row r="118" spans="1:11" ht="15">
      <c r="A118" s="75"/>
      <c r="B118" s="13"/>
      <c r="C118" s="16"/>
      <c r="D118" s="16"/>
      <c r="E118" s="14"/>
      <c r="F118" s="16">
        <f t="shared" si="3"/>
        <v>2019</v>
      </c>
      <c r="G118" s="81"/>
      <c r="H118" s="78"/>
      <c r="I118" s="99"/>
      <c r="K118"/>
    </row>
    <row r="119" spans="1:11" ht="15">
      <c r="A119" s="70">
        <v>5</v>
      </c>
      <c r="B119" s="4"/>
      <c r="C119" s="51"/>
      <c r="D119" s="51"/>
      <c r="E119" s="17"/>
      <c r="F119" s="51">
        <f t="shared" si="3"/>
        <v>2019</v>
      </c>
      <c r="G119" s="79">
        <f>(F119+F120+F121)/3</f>
        <v>2019</v>
      </c>
      <c r="H119" s="76" t="s">
        <v>16</v>
      </c>
      <c r="I119" s="82"/>
      <c r="K119"/>
    </row>
    <row r="120" spans="1:11" ht="15">
      <c r="A120" s="71"/>
      <c r="B120" s="5"/>
      <c r="C120" s="16"/>
      <c r="D120" s="16"/>
      <c r="E120" s="2"/>
      <c r="F120" s="16">
        <f t="shared" si="3"/>
        <v>2019</v>
      </c>
      <c r="G120" s="80"/>
      <c r="H120" s="77"/>
      <c r="I120" s="83"/>
      <c r="K120"/>
    </row>
    <row r="121" spans="1:11" ht="15">
      <c r="A121" s="72"/>
      <c r="B121" s="5"/>
      <c r="C121" s="16"/>
      <c r="D121" s="16"/>
      <c r="E121" s="2"/>
      <c r="F121" s="51">
        <f t="shared" si="3"/>
        <v>2019</v>
      </c>
      <c r="G121" s="81"/>
      <c r="H121" s="78"/>
      <c r="I121" s="84"/>
      <c r="K121"/>
    </row>
    <row r="122" spans="1:11" ht="15">
      <c r="A122" s="73">
        <v>6</v>
      </c>
      <c r="B122" s="13"/>
      <c r="C122" s="16"/>
      <c r="D122" s="16"/>
      <c r="E122" s="14"/>
      <c r="F122" s="16">
        <f t="shared" si="3"/>
        <v>2019</v>
      </c>
      <c r="G122" s="79">
        <f>(F122+F123+F124)/3</f>
        <v>2019</v>
      </c>
      <c r="H122" s="76" t="s">
        <v>16</v>
      </c>
      <c r="I122" s="97"/>
      <c r="K122"/>
    </row>
    <row r="123" spans="1:11" ht="15">
      <c r="A123" s="74"/>
      <c r="B123" s="13"/>
      <c r="C123" s="16"/>
      <c r="D123" s="16"/>
      <c r="E123" s="14"/>
      <c r="F123" s="51">
        <f t="shared" si="3"/>
        <v>2019</v>
      </c>
      <c r="G123" s="80"/>
      <c r="H123" s="77"/>
      <c r="I123" s="98"/>
      <c r="K123"/>
    </row>
    <row r="124" spans="1:11" ht="15">
      <c r="A124" s="75"/>
      <c r="B124" s="13"/>
      <c r="C124" s="16"/>
      <c r="D124" s="16"/>
      <c r="E124" s="14"/>
      <c r="F124" s="16">
        <f t="shared" si="3"/>
        <v>2019</v>
      </c>
      <c r="G124" s="81"/>
      <c r="H124" s="78"/>
      <c r="I124" s="99"/>
      <c r="K124"/>
    </row>
    <row r="125" spans="1:11" ht="15">
      <c r="A125" s="70">
        <v>7</v>
      </c>
      <c r="B125" s="4"/>
      <c r="C125" s="51"/>
      <c r="D125" s="51"/>
      <c r="E125" s="17"/>
      <c r="F125" s="51">
        <f t="shared" si="3"/>
        <v>2019</v>
      </c>
      <c r="G125" s="79">
        <f>(F125+F126+F127)/3</f>
        <v>2019</v>
      </c>
      <c r="H125" s="76" t="s">
        <v>16</v>
      </c>
      <c r="I125" s="82"/>
      <c r="K125"/>
    </row>
    <row r="126" spans="1:11" ht="15">
      <c r="A126" s="71"/>
      <c r="B126" s="5"/>
      <c r="C126" s="16"/>
      <c r="D126" s="16"/>
      <c r="E126" s="2"/>
      <c r="F126" s="16">
        <f t="shared" si="3"/>
        <v>2019</v>
      </c>
      <c r="G126" s="80"/>
      <c r="H126" s="77"/>
      <c r="I126" s="83"/>
      <c r="K126"/>
    </row>
    <row r="127" spans="1:11" ht="15">
      <c r="A127" s="72"/>
      <c r="B127" s="5"/>
      <c r="C127" s="16"/>
      <c r="D127" s="16"/>
      <c r="E127" s="2"/>
      <c r="F127" s="51">
        <f t="shared" si="3"/>
        <v>2019</v>
      </c>
      <c r="G127" s="81"/>
      <c r="H127" s="78"/>
      <c r="I127" s="84"/>
      <c r="K127"/>
    </row>
    <row r="128" spans="1:11" ht="15">
      <c r="A128" s="73">
        <v>8</v>
      </c>
      <c r="B128" s="13"/>
      <c r="C128" s="16"/>
      <c r="D128" s="16"/>
      <c r="E128" s="14"/>
      <c r="F128" s="16">
        <f t="shared" si="3"/>
        <v>2019</v>
      </c>
      <c r="G128" s="79">
        <f>(F128+F129+F130)/3</f>
        <v>2019</v>
      </c>
      <c r="H128" s="76" t="s">
        <v>16</v>
      </c>
      <c r="I128" s="97"/>
      <c r="K128"/>
    </row>
    <row r="129" spans="1:11" ht="15">
      <c r="A129" s="74"/>
      <c r="B129" s="13"/>
      <c r="C129" s="16"/>
      <c r="D129" s="16"/>
      <c r="E129" s="14"/>
      <c r="F129" s="51">
        <f t="shared" si="3"/>
        <v>2019</v>
      </c>
      <c r="G129" s="80"/>
      <c r="H129" s="77"/>
      <c r="I129" s="98"/>
      <c r="K129"/>
    </row>
    <row r="130" spans="1:11" ht="15">
      <c r="A130" s="75"/>
      <c r="B130" s="13"/>
      <c r="C130" s="16"/>
      <c r="D130" s="16"/>
      <c r="E130" s="14"/>
      <c r="F130" s="16">
        <f t="shared" si="3"/>
        <v>2019</v>
      </c>
      <c r="G130" s="81"/>
      <c r="H130" s="78"/>
      <c r="I130" s="99"/>
      <c r="K130"/>
    </row>
    <row r="131" spans="1:11" ht="15">
      <c r="A131" s="70">
        <v>9</v>
      </c>
      <c r="B131" s="4"/>
      <c r="C131" s="51"/>
      <c r="D131" s="51"/>
      <c r="E131" s="17"/>
      <c r="F131" s="51">
        <f t="shared" si="3"/>
        <v>2019</v>
      </c>
      <c r="G131" s="79">
        <f>(F131+F132+F133)/3</f>
        <v>2019</v>
      </c>
      <c r="H131" s="76" t="s">
        <v>16</v>
      </c>
      <c r="I131" s="82"/>
      <c r="K131"/>
    </row>
    <row r="132" spans="1:11" ht="15">
      <c r="A132" s="71"/>
      <c r="B132" s="5"/>
      <c r="C132" s="16"/>
      <c r="D132" s="16"/>
      <c r="E132" s="2"/>
      <c r="F132" s="16">
        <f t="shared" si="3"/>
        <v>2019</v>
      </c>
      <c r="G132" s="80"/>
      <c r="H132" s="77"/>
      <c r="I132" s="83"/>
      <c r="K132"/>
    </row>
    <row r="133" spans="1:11" ht="15">
      <c r="A133" s="72"/>
      <c r="B133" s="5"/>
      <c r="C133" s="16"/>
      <c r="D133" s="16"/>
      <c r="E133" s="2"/>
      <c r="F133" s="51">
        <f t="shared" si="3"/>
        <v>2019</v>
      </c>
      <c r="G133" s="81"/>
      <c r="H133" s="78"/>
      <c r="I133" s="84"/>
      <c r="K133"/>
    </row>
    <row r="134" spans="1:11" ht="15">
      <c r="A134" s="73">
        <v>10</v>
      </c>
      <c r="B134" s="13"/>
      <c r="C134" s="16"/>
      <c r="D134" s="16"/>
      <c r="E134" s="14"/>
      <c r="F134" s="16">
        <f t="shared" si="3"/>
        <v>2019</v>
      </c>
      <c r="G134" s="79">
        <f>(F134+F135+F136)/3</f>
        <v>2019</v>
      </c>
      <c r="H134" s="76" t="s">
        <v>16</v>
      </c>
      <c r="I134" s="97"/>
      <c r="K134"/>
    </row>
    <row r="135" spans="1:11" ht="15">
      <c r="A135" s="74"/>
      <c r="B135" s="13"/>
      <c r="C135" s="16"/>
      <c r="D135" s="16"/>
      <c r="E135" s="14"/>
      <c r="F135" s="51">
        <f t="shared" si="3"/>
        <v>2019</v>
      </c>
      <c r="G135" s="80"/>
      <c r="H135" s="77"/>
      <c r="I135" s="98"/>
      <c r="K135"/>
    </row>
    <row r="136" spans="1:11" ht="15">
      <c r="A136" s="75"/>
      <c r="B136" s="13"/>
      <c r="C136" s="16"/>
      <c r="D136" s="16"/>
      <c r="E136" s="14"/>
      <c r="F136" s="16">
        <f t="shared" si="3"/>
        <v>2019</v>
      </c>
      <c r="G136" s="81"/>
      <c r="H136" s="78"/>
      <c r="I136" s="99"/>
      <c r="K136"/>
    </row>
    <row r="140" ht="15.75" thickBot="1"/>
    <row r="141" spans="1:11" ht="32.25" customHeight="1" thickBot="1">
      <c r="A141" s="63" t="s">
        <v>62</v>
      </c>
      <c r="B141" s="64"/>
      <c r="C141" s="64"/>
      <c r="D141" s="64"/>
      <c r="E141" s="64"/>
      <c r="F141" s="64"/>
      <c r="G141" s="64"/>
      <c r="H141" s="64"/>
      <c r="I141" s="65"/>
      <c r="K141"/>
    </row>
    <row r="142" spans="1:9" ht="25.5" customHeight="1">
      <c r="A142" s="86" t="s">
        <v>8</v>
      </c>
      <c r="B142" s="86" t="s">
        <v>12</v>
      </c>
      <c r="C142" s="88" t="s">
        <v>71</v>
      </c>
      <c r="D142" s="89"/>
      <c r="E142" s="90"/>
      <c r="F142" s="91" t="s">
        <v>6</v>
      </c>
      <c r="G142" s="93" t="s">
        <v>7</v>
      </c>
      <c r="H142" s="94"/>
      <c r="I142" s="86" t="s">
        <v>18</v>
      </c>
    </row>
    <row r="143" spans="1:9" ht="29.25" customHeight="1">
      <c r="A143" s="87"/>
      <c r="B143" s="87"/>
      <c r="C143" s="54"/>
      <c r="D143" s="54"/>
      <c r="E143" s="52" t="s">
        <v>5</v>
      </c>
      <c r="F143" s="92"/>
      <c r="G143" s="95"/>
      <c r="H143" s="96"/>
      <c r="I143" s="87"/>
    </row>
    <row r="144" spans="1:9" ht="15" customHeight="1">
      <c r="A144" s="60">
        <v>1</v>
      </c>
      <c r="B144" s="34" t="s">
        <v>22</v>
      </c>
      <c r="C144" s="55"/>
      <c r="D144" s="55"/>
      <c r="E144" s="35">
        <v>2012</v>
      </c>
      <c r="F144" s="15">
        <f>2019-E144</f>
        <v>7</v>
      </c>
      <c r="G144" s="58" t="s">
        <v>9</v>
      </c>
      <c r="H144" s="58"/>
      <c r="I144" s="107" t="s">
        <v>26</v>
      </c>
    </row>
    <row r="145" spans="1:9" ht="15" customHeight="1">
      <c r="A145" s="60"/>
      <c r="B145" s="34" t="s">
        <v>23</v>
      </c>
      <c r="C145" s="55"/>
      <c r="D145" s="55"/>
      <c r="E145" s="35">
        <v>2009</v>
      </c>
      <c r="F145" s="16">
        <f>2019-E145</f>
        <v>10</v>
      </c>
      <c r="G145" s="58"/>
      <c r="H145" s="58"/>
      <c r="I145" s="107"/>
    </row>
    <row r="146" spans="1:9" ht="15" customHeight="1">
      <c r="A146" s="60"/>
      <c r="B146" s="40" t="s">
        <v>21</v>
      </c>
      <c r="C146" s="56"/>
      <c r="D146" s="56"/>
      <c r="E146" s="41">
        <v>2002</v>
      </c>
      <c r="F146" s="51">
        <f aca="true" t="shared" si="4" ref="F146:F209">2019-E146</f>
        <v>17</v>
      </c>
      <c r="G146" s="58"/>
      <c r="H146" s="58"/>
      <c r="I146" s="107"/>
    </row>
    <row r="147" spans="1:9" ht="15" customHeight="1">
      <c r="A147" s="60"/>
      <c r="B147" s="42" t="s">
        <v>24</v>
      </c>
      <c r="C147" s="55"/>
      <c r="D147" s="55"/>
      <c r="E147" s="43">
        <v>2004</v>
      </c>
      <c r="F147" s="16">
        <f t="shared" si="4"/>
        <v>15</v>
      </c>
      <c r="G147" s="58"/>
      <c r="H147" s="58"/>
      <c r="I147" s="107"/>
    </row>
    <row r="148" spans="1:9" ht="15" customHeight="1">
      <c r="A148" s="60"/>
      <c r="B148" s="5"/>
      <c r="C148" s="16"/>
      <c r="D148" s="16"/>
      <c r="E148" s="2"/>
      <c r="F148" s="51">
        <f t="shared" si="4"/>
        <v>2019</v>
      </c>
      <c r="G148" s="58"/>
      <c r="H148" s="58"/>
      <c r="I148" s="107"/>
    </row>
    <row r="149" spans="1:9" ht="15" customHeight="1">
      <c r="A149" s="60"/>
      <c r="B149" s="4"/>
      <c r="C149" s="51"/>
      <c r="D149" s="51"/>
      <c r="E149" s="17"/>
      <c r="F149" s="16">
        <f t="shared" si="4"/>
        <v>2019</v>
      </c>
      <c r="G149" s="58"/>
      <c r="H149" s="58"/>
      <c r="I149" s="107"/>
    </row>
    <row r="150" spans="1:9" ht="15" customHeight="1">
      <c r="A150" s="60"/>
      <c r="B150" s="5"/>
      <c r="C150" s="16"/>
      <c r="D150" s="16"/>
      <c r="E150" s="2"/>
      <c r="F150" s="51">
        <f t="shared" si="4"/>
        <v>2019</v>
      </c>
      <c r="G150" s="58"/>
      <c r="H150" s="58"/>
      <c r="I150" s="107"/>
    </row>
    <row r="151" spans="1:9" ht="15" customHeight="1">
      <c r="A151" s="60"/>
      <c r="B151" s="5"/>
      <c r="C151" s="16"/>
      <c r="D151" s="16"/>
      <c r="E151" s="2"/>
      <c r="F151" s="16">
        <f t="shared" si="4"/>
        <v>2019</v>
      </c>
      <c r="G151" s="58"/>
      <c r="H151" s="58"/>
      <c r="I151" s="107"/>
    </row>
    <row r="152" spans="1:9" ht="15" customHeight="1">
      <c r="A152" s="60"/>
      <c r="B152" s="5"/>
      <c r="C152" s="16"/>
      <c r="D152" s="16"/>
      <c r="E152" s="2"/>
      <c r="F152" s="51">
        <f t="shared" si="4"/>
        <v>2019</v>
      </c>
      <c r="G152" s="58"/>
      <c r="H152" s="58"/>
      <c r="I152" s="107"/>
    </row>
    <row r="153" spans="1:9" ht="15" customHeight="1">
      <c r="A153" s="60"/>
      <c r="B153" s="5"/>
      <c r="C153" s="16"/>
      <c r="D153" s="16"/>
      <c r="E153" s="2"/>
      <c r="F153" s="16">
        <f t="shared" si="4"/>
        <v>2019</v>
      </c>
      <c r="G153" s="58"/>
      <c r="H153" s="58"/>
      <c r="I153" s="107"/>
    </row>
    <row r="154" spans="1:9" ht="15" customHeight="1">
      <c r="A154" s="60"/>
      <c r="B154" s="4"/>
      <c r="C154" s="16"/>
      <c r="D154" s="16"/>
      <c r="E154" s="2"/>
      <c r="F154" s="51">
        <f t="shared" si="4"/>
        <v>2019</v>
      </c>
      <c r="G154" s="58"/>
      <c r="H154" s="58"/>
      <c r="I154" s="107"/>
    </row>
    <row r="155" spans="1:9" ht="15" customHeight="1">
      <c r="A155" s="60"/>
      <c r="B155" s="5"/>
      <c r="C155" s="16"/>
      <c r="D155" s="16"/>
      <c r="E155" s="2"/>
      <c r="F155" s="16">
        <f t="shared" si="4"/>
        <v>2019</v>
      </c>
      <c r="G155" s="58"/>
      <c r="H155" s="58"/>
      <c r="I155" s="107"/>
    </row>
    <row r="156" spans="1:9" ht="15" customHeight="1">
      <c r="A156" s="60"/>
      <c r="B156" s="5"/>
      <c r="C156" s="16"/>
      <c r="D156" s="16"/>
      <c r="E156" s="2"/>
      <c r="F156" s="51">
        <f t="shared" si="4"/>
        <v>2019</v>
      </c>
      <c r="G156" s="58"/>
      <c r="H156" s="58"/>
      <c r="I156" s="107"/>
    </row>
    <row r="157" spans="1:9" ht="15" customHeight="1">
      <c r="A157" s="60"/>
      <c r="B157" s="5"/>
      <c r="C157" s="16"/>
      <c r="D157" s="16"/>
      <c r="E157" s="2"/>
      <c r="F157" s="16">
        <f t="shared" si="4"/>
        <v>2019</v>
      </c>
      <c r="G157" s="58"/>
      <c r="H157" s="58"/>
      <c r="I157" s="107"/>
    </row>
    <row r="158" spans="1:9" ht="15" customHeight="1">
      <c r="A158" s="60"/>
      <c r="B158" s="5"/>
      <c r="C158" s="16"/>
      <c r="D158" s="16"/>
      <c r="E158" s="2"/>
      <c r="F158" s="51">
        <f t="shared" si="4"/>
        <v>2019</v>
      </c>
      <c r="G158" s="58"/>
      <c r="H158" s="58"/>
      <c r="I158" s="107"/>
    </row>
    <row r="159" spans="1:9" ht="15">
      <c r="A159" s="60"/>
      <c r="B159" s="5"/>
      <c r="C159" s="16"/>
      <c r="D159" s="16"/>
      <c r="E159" s="2"/>
      <c r="F159" s="16">
        <f t="shared" si="4"/>
        <v>2019</v>
      </c>
      <c r="G159" s="58"/>
      <c r="H159" s="58"/>
      <c r="I159" s="107"/>
    </row>
    <row r="160" spans="1:9" ht="15">
      <c r="A160" s="57">
        <v>2</v>
      </c>
      <c r="B160" s="38" t="s">
        <v>27</v>
      </c>
      <c r="C160" s="55">
        <v>15</v>
      </c>
      <c r="D160" s="55">
        <v>5</v>
      </c>
      <c r="E160" s="39">
        <v>2003</v>
      </c>
      <c r="F160" s="51">
        <f t="shared" si="4"/>
        <v>16</v>
      </c>
      <c r="G160" s="58" t="s">
        <v>9</v>
      </c>
      <c r="H160" s="58"/>
      <c r="I160" s="62" t="s">
        <v>33</v>
      </c>
    </row>
    <row r="161" spans="1:9" ht="15">
      <c r="A161" s="57"/>
      <c r="B161" s="38" t="s">
        <v>28</v>
      </c>
      <c r="C161" s="55">
        <v>14</v>
      </c>
      <c r="D161" s="55">
        <v>8</v>
      </c>
      <c r="E161" s="39">
        <v>2002</v>
      </c>
      <c r="F161" s="16">
        <f t="shared" si="4"/>
        <v>17</v>
      </c>
      <c r="G161" s="58"/>
      <c r="H161" s="58"/>
      <c r="I161" s="62"/>
    </row>
    <row r="162" spans="1:9" ht="15">
      <c r="A162" s="57"/>
      <c r="B162" s="36" t="s">
        <v>29</v>
      </c>
      <c r="C162" s="56">
        <v>25</v>
      </c>
      <c r="D162" s="56">
        <v>6</v>
      </c>
      <c r="E162" s="37">
        <v>2003</v>
      </c>
      <c r="F162" s="51">
        <f t="shared" si="4"/>
        <v>16</v>
      </c>
      <c r="G162" s="58"/>
      <c r="H162" s="58"/>
      <c r="I162" s="62"/>
    </row>
    <row r="163" spans="1:9" ht="15">
      <c r="A163" s="57"/>
      <c r="B163" s="38" t="s">
        <v>30</v>
      </c>
      <c r="C163" s="55">
        <v>5</v>
      </c>
      <c r="D163" s="55">
        <v>12</v>
      </c>
      <c r="E163" s="39">
        <v>2005</v>
      </c>
      <c r="F163" s="16">
        <f t="shared" si="4"/>
        <v>14</v>
      </c>
      <c r="G163" s="58"/>
      <c r="H163" s="58"/>
      <c r="I163" s="62"/>
    </row>
    <row r="164" spans="1:9" ht="15">
      <c r="A164" s="57"/>
      <c r="B164" s="38" t="s">
        <v>31</v>
      </c>
      <c r="C164" s="55">
        <v>8</v>
      </c>
      <c r="D164" s="55">
        <v>11</v>
      </c>
      <c r="E164" s="39">
        <v>2006</v>
      </c>
      <c r="F164" s="51">
        <f t="shared" si="4"/>
        <v>13</v>
      </c>
      <c r="G164" s="58"/>
      <c r="H164" s="58"/>
      <c r="I164" s="62"/>
    </row>
    <row r="165" spans="1:9" ht="15">
      <c r="A165" s="57"/>
      <c r="B165" s="36" t="s">
        <v>32</v>
      </c>
      <c r="C165" s="56">
        <v>9</v>
      </c>
      <c r="D165" s="56">
        <v>2</v>
      </c>
      <c r="E165" s="37">
        <v>2004</v>
      </c>
      <c r="F165" s="16">
        <f t="shared" si="4"/>
        <v>15</v>
      </c>
      <c r="G165" s="58"/>
      <c r="H165" s="58"/>
      <c r="I165" s="62"/>
    </row>
    <row r="166" spans="1:9" ht="15">
      <c r="A166" s="57"/>
      <c r="B166" s="38" t="s">
        <v>24</v>
      </c>
      <c r="C166" s="55">
        <v>25</v>
      </c>
      <c r="D166" s="55">
        <v>3</v>
      </c>
      <c r="E166" s="39">
        <v>2004</v>
      </c>
      <c r="F166" s="51">
        <f t="shared" si="4"/>
        <v>15</v>
      </c>
      <c r="G166" s="58"/>
      <c r="H166" s="58"/>
      <c r="I166" s="62"/>
    </row>
    <row r="167" spans="1:9" ht="15">
      <c r="A167" s="57"/>
      <c r="B167" s="38" t="s">
        <v>34</v>
      </c>
      <c r="C167" s="55">
        <v>16</v>
      </c>
      <c r="D167" s="55">
        <v>4</v>
      </c>
      <c r="E167" s="39">
        <v>2005</v>
      </c>
      <c r="F167" s="16">
        <f t="shared" si="4"/>
        <v>14</v>
      </c>
      <c r="G167" s="58"/>
      <c r="H167" s="58"/>
      <c r="I167" s="62"/>
    </row>
    <row r="168" spans="1:9" ht="15">
      <c r="A168" s="57"/>
      <c r="B168" s="13"/>
      <c r="C168" s="16"/>
      <c r="D168" s="16"/>
      <c r="E168" s="14"/>
      <c r="F168" s="51">
        <f t="shared" si="4"/>
        <v>2019</v>
      </c>
      <c r="G168" s="58"/>
      <c r="H168" s="58"/>
      <c r="I168" s="62"/>
    </row>
    <row r="169" spans="1:9" ht="15">
      <c r="A169" s="57"/>
      <c r="B169" s="13"/>
      <c r="C169" s="16"/>
      <c r="D169" s="16"/>
      <c r="E169" s="14"/>
      <c r="F169" s="16">
        <f t="shared" si="4"/>
        <v>2019</v>
      </c>
      <c r="G169" s="58"/>
      <c r="H169" s="58"/>
      <c r="I169" s="62"/>
    </row>
    <row r="170" spans="1:9" ht="15">
      <c r="A170" s="57"/>
      <c r="B170" s="28"/>
      <c r="C170" s="16"/>
      <c r="D170" s="16"/>
      <c r="E170" s="14"/>
      <c r="F170" s="51">
        <f t="shared" si="4"/>
        <v>2019</v>
      </c>
      <c r="G170" s="58"/>
      <c r="H170" s="58"/>
      <c r="I170" s="62"/>
    </row>
    <row r="171" spans="1:9" ht="15">
      <c r="A171" s="57"/>
      <c r="B171" s="13"/>
      <c r="C171" s="16"/>
      <c r="D171" s="16"/>
      <c r="E171" s="14"/>
      <c r="F171" s="16">
        <f t="shared" si="4"/>
        <v>2019</v>
      </c>
      <c r="G171" s="58"/>
      <c r="H171" s="58"/>
      <c r="I171" s="62"/>
    </row>
    <row r="172" spans="1:9" ht="15">
      <c r="A172" s="57"/>
      <c r="B172" s="13"/>
      <c r="C172" s="16"/>
      <c r="D172" s="16"/>
      <c r="E172" s="14"/>
      <c r="F172" s="51">
        <f t="shared" si="4"/>
        <v>2019</v>
      </c>
      <c r="G172" s="58"/>
      <c r="H172" s="58"/>
      <c r="I172" s="62"/>
    </row>
    <row r="173" spans="1:9" ht="15">
      <c r="A173" s="57"/>
      <c r="B173" s="13"/>
      <c r="C173" s="16"/>
      <c r="D173" s="16"/>
      <c r="E173" s="14"/>
      <c r="F173" s="16">
        <f t="shared" si="4"/>
        <v>2019</v>
      </c>
      <c r="G173" s="58"/>
      <c r="H173" s="58"/>
      <c r="I173" s="62"/>
    </row>
    <row r="174" spans="1:9" ht="15">
      <c r="A174" s="57"/>
      <c r="B174" s="13"/>
      <c r="C174" s="16"/>
      <c r="D174" s="16"/>
      <c r="E174" s="14"/>
      <c r="F174" s="51">
        <f t="shared" si="4"/>
        <v>2019</v>
      </c>
      <c r="G174" s="58"/>
      <c r="H174" s="58"/>
      <c r="I174" s="62"/>
    </row>
    <row r="175" spans="1:9" ht="15">
      <c r="A175" s="57"/>
      <c r="B175" s="13"/>
      <c r="C175" s="16"/>
      <c r="D175" s="16"/>
      <c r="E175" s="14"/>
      <c r="F175" s="16">
        <f t="shared" si="4"/>
        <v>2019</v>
      </c>
      <c r="G175" s="58"/>
      <c r="H175" s="58"/>
      <c r="I175" s="62"/>
    </row>
    <row r="176" spans="1:9" ht="15">
      <c r="A176" s="60">
        <v>3</v>
      </c>
      <c r="B176" s="4"/>
      <c r="C176" s="51"/>
      <c r="D176" s="51"/>
      <c r="E176" s="17"/>
      <c r="F176" s="51">
        <f t="shared" si="4"/>
        <v>2019</v>
      </c>
      <c r="G176" s="58" t="s">
        <v>9</v>
      </c>
      <c r="H176" s="58"/>
      <c r="I176" s="61"/>
    </row>
    <row r="177" spans="1:9" ht="15">
      <c r="A177" s="60"/>
      <c r="B177" s="5"/>
      <c r="C177" s="16"/>
      <c r="D177" s="16"/>
      <c r="E177" s="2"/>
      <c r="F177" s="16">
        <f t="shared" si="4"/>
        <v>2019</v>
      </c>
      <c r="G177" s="58"/>
      <c r="H177" s="58"/>
      <c r="I177" s="61"/>
    </row>
    <row r="178" spans="1:9" ht="15">
      <c r="A178" s="60"/>
      <c r="B178" s="5"/>
      <c r="C178" s="16"/>
      <c r="D178" s="16"/>
      <c r="E178" s="2"/>
      <c r="F178" s="51">
        <f t="shared" si="4"/>
        <v>2019</v>
      </c>
      <c r="G178" s="58"/>
      <c r="H178" s="58"/>
      <c r="I178" s="61"/>
    </row>
    <row r="179" spans="1:9" ht="15">
      <c r="A179" s="60"/>
      <c r="B179" s="5"/>
      <c r="C179" s="16"/>
      <c r="D179" s="16"/>
      <c r="E179" s="2"/>
      <c r="F179" s="16">
        <f t="shared" si="4"/>
        <v>2019</v>
      </c>
      <c r="G179" s="58"/>
      <c r="H179" s="58"/>
      <c r="I179" s="61"/>
    </row>
    <row r="180" spans="1:9" ht="15">
      <c r="A180" s="60"/>
      <c r="B180" s="5"/>
      <c r="C180" s="16"/>
      <c r="D180" s="16"/>
      <c r="E180" s="2"/>
      <c r="F180" s="51">
        <f t="shared" si="4"/>
        <v>2019</v>
      </c>
      <c r="G180" s="58"/>
      <c r="H180" s="58"/>
      <c r="I180" s="61"/>
    </row>
    <row r="181" spans="1:9" ht="15">
      <c r="A181" s="60"/>
      <c r="B181" s="4"/>
      <c r="C181" s="51"/>
      <c r="D181" s="51"/>
      <c r="E181" s="17"/>
      <c r="F181" s="16">
        <f t="shared" si="4"/>
        <v>2019</v>
      </c>
      <c r="G181" s="58"/>
      <c r="H181" s="58"/>
      <c r="I181" s="61"/>
    </row>
    <row r="182" spans="1:9" ht="15">
      <c r="A182" s="60"/>
      <c r="B182" s="5"/>
      <c r="C182" s="16"/>
      <c r="D182" s="16"/>
      <c r="E182" s="2"/>
      <c r="F182" s="51">
        <f t="shared" si="4"/>
        <v>2019</v>
      </c>
      <c r="G182" s="58"/>
      <c r="H182" s="58"/>
      <c r="I182" s="61"/>
    </row>
    <row r="183" spans="1:9" ht="15">
      <c r="A183" s="60"/>
      <c r="B183" s="5"/>
      <c r="C183" s="16"/>
      <c r="D183" s="16"/>
      <c r="E183" s="2"/>
      <c r="F183" s="16">
        <f t="shared" si="4"/>
        <v>2019</v>
      </c>
      <c r="G183" s="58"/>
      <c r="H183" s="58"/>
      <c r="I183" s="61"/>
    </row>
    <row r="184" spans="1:9" ht="15">
      <c r="A184" s="60"/>
      <c r="B184" s="5"/>
      <c r="C184" s="16"/>
      <c r="D184" s="16"/>
      <c r="E184" s="2"/>
      <c r="F184" s="51">
        <f t="shared" si="4"/>
        <v>2019</v>
      </c>
      <c r="G184" s="58"/>
      <c r="H184" s="58"/>
      <c r="I184" s="61"/>
    </row>
    <row r="185" spans="1:9" ht="15">
      <c r="A185" s="60"/>
      <c r="B185" s="5"/>
      <c r="C185" s="16"/>
      <c r="D185" s="16"/>
      <c r="E185" s="2"/>
      <c r="F185" s="16">
        <f t="shared" si="4"/>
        <v>2019</v>
      </c>
      <c r="G185" s="58"/>
      <c r="H185" s="58"/>
      <c r="I185" s="61"/>
    </row>
    <row r="186" spans="1:9" ht="15">
      <c r="A186" s="60"/>
      <c r="B186" s="4"/>
      <c r="C186" s="16"/>
      <c r="D186" s="16"/>
      <c r="E186" s="2"/>
      <c r="F186" s="51">
        <f t="shared" si="4"/>
        <v>2019</v>
      </c>
      <c r="G186" s="58"/>
      <c r="H186" s="58"/>
      <c r="I186" s="61"/>
    </row>
    <row r="187" spans="1:9" ht="15">
      <c r="A187" s="60"/>
      <c r="B187" s="5"/>
      <c r="C187" s="16"/>
      <c r="D187" s="16"/>
      <c r="E187" s="2"/>
      <c r="F187" s="16">
        <f t="shared" si="4"/>
        <v>2019</v>
      </c>
      <c r="G187" s="58"/>
      <c r="H187" s="58"/>
      <c r="I187" s="61"/>
    </row>
    <row r="188" spans="1:9" ht="15">
      <c r="A188" s="60"/>
      <c r="B188" s="5"/>
      <c r="C188" s="16"/>
      <c r="D188" s="16"/>
      <c r="E188" s="2"/>
      <c r="F188" s="51">
        <f t="shared" si="4"/>
        <v>2019</v>
      </c>
      <c r="G188" s="58"/>
      <c r="H188" s="58"/>
      <c r="I188" s="61"/>
    </row>
    <row r="189" spans="1:9" ht="15">
      <c r="A189" s="60"/>
      <c r="B189" s="5"/>
      <c r="C189" s="16"/>
      <c r="D189" s="16"/>
      <c r="E189" s="2"/>
      <c r="F189" s="16">
        <f t="shared" si="4"/>
        <v>2019</v>
      </c>
      <c r="G189" s="58"/>
      <c r="H189" s="58"/>
      <c r="I189" s="61"/>
    </row>
    <row r="190" spans="1:9" ht="15">
      <c r="A190" s="60"/>
      <c r="B190" s="5"/>
      <c r="C190" s="16"/>
      <c r="D190" s="16"/>
      <c r="E190" s="2"/>
      <c r="F190" s="51">
        <f t="shared" si="4"/>
        <v>2019</v>
      </c>
      <c r="G190" s="58"/>
      <c r="H190" s="58"/>
      <c r="I190" s="61"/>
    </row>
    <row r="191" spans="1:9" ht="15">
      <c r="A191" s="60"/>
      <c r="B191" s="5"/>
      <c r="C191" s="16"/>
      <c r="D191" s="16"/>
      <c r="E191" s="2"/>
      <c r="F191" s="16">
        <f t="shared" si="4"/>
        <v>2019</v>
      </c>
      <c r="G191" s="58"/>
      <c r="H191" s="58"/>
      <c r="I191" s="61"/>
    </row>
    <row r="192" spans="1:9" ht="15">
      <c r="A192" s="57">
        <v>4</v>
      </c>
      <c r="B192" s="28"/>
      <c r="C192" s="51"/>
      <c r="D192" s="51"/>
      <c r="E192" s="29"/>
      <c r="F192" s="51">
        <f t="shared" si="4"/>
        <v>2019</v>
      </c>
      <c r="G192" s="58" t="s">
        <v>9</v>
      </c>
      <c r="H192" s="58"/>
      <c r="I192" s="59"/>
    </row>
    <row r="193" spans="1:9" ht="15">
      <c r="A193" s="57"/>
      <c r="B193" s="13"/>
      <c r="C193" s="16"/>
      <c r="D193" s="16"/>
      <c r="E193" s="14"/>
      <c r="F193" s="16">
        <f t="shared" si="4"/>
        <v>2019</v>
      </c>
      <c r="G193" s="58"/>
      <c r="H193" s="58"/>
      <c r="I193" s="59"/>
    </row>
    <row r="194" spans="1:9" ht="15">
      <c r="A194" s="57"/>
      <c r="B194" s="13"/>
      <c r="C194" s="16"/>
      <c r="D194" s="16"/>
      <c r="E194" s="14"/>
      <c r="F194" s="51">
        <f t="shared" si="4"/>
        <v>2019</v>
      </c>
      <c r="G194" s="58"/>
      <c r="H194" s="58"/>
      <c r="I194" s="59"/>
    </row>
    <row r="195" spans="1:9" ht="15">
      <c r="A195" s="57"/>
      <c r="B195" s="13"/>
      <c r="C195" s="16"/>
      <c r="D195" s="16"/>
      <c r="E195" s="14"/>
      <c r="F195" s="16">
        <f t="shared" si="4"/>
        <v>2019</v>
      </c>
      <c r="G195" s="58"/>
      <c r="H195" s="58"/>
      <c r="I195" s="59"/>
    </row>
    <row r="196" spans="1:9" ht="15">
      <c r="A196" s="57"/>
      <c r="B196" s="13"/>
      <c r="C196" s="16"/>
      <c r="D196" s="16"/>
      <c r="E196" s="14"/>
      <c r="F196" s="51">
        <f t="shared" si="4"/>
        <v>2019</v>
      </c>
      <c r="G196" s="58"/>
      <c r="H196" s="58"/>
      <c r="I196" s="59"/>
    </row>
    <row r="197" spans="1:9" ht="15">
      <c r="A197" s="57"/>
      <c r="B197" s="28"/>
      <c r="C197" s="51"/>
      <c r="D197" s="51"/>
      <c r="E197" s="29"/>
      <c r="F197" s="16">
        <f t="shared" si="4"/>
        <v>2019</v>
      </c>
      <c r="G197" s="58"/>
      <c r="H197" s="58"/>
      <c r="I197" s="59"/>
    </row>
    <row r="198" spans="1:9" ht="15">
      <c r="A198" s="57"/>
      <c r="B198" s="13"/>
      <c r="C198" s="16"/>
      <c r="D198" s="16"/>
      <c r="E198" s="14"/>
      <c r="F198" s="51">
        <f t="shared" si="4"/>
        <v>2019</v>
      </c>
      <c r="G198" s="58"/>
      <c r="H198" s="58"/>
      <c r="I198" s="59"/>
    </row>
    <row r="199" spans="1:9" ht="15">
      <c r="A199" s="57"/>
      <c r="B199" s="13"/>
      <c r="C199" s="16"/>
      <c r="D199" s="16"/>
      <c r="E199" s="14"/>
      <c r="F199" s="16">
        <f t="shared" si="4"/>
        <v>2019</v>
      </c>
      <c r="G199" s="58"/>
      <c r="H199" s="58"/>
      <c r="I199" s="59"/>
    </row>
    <row r="200" spans="1:9" ht="15">
      <c r="A200" s="57"/>
      <c r="B200" s="13"/>
      <c r="C200" s="16"/>
      <c r="D200" s="16"/>
      <c r="E200" s="14"/>
      <c r="F200" s="51">
        <f t="shared" si="4"/>
        <v>2019</v>
      </c>
      <c r="G200" s="58"/>
      <c r="H200" s="58"/>
      <c r="I200" s="59"/>
    </row>
    <row r="201" spans="1:9" ht="15">
      <c r="A201" s="57"/>
      <c r="B201" s="13"/>
      <c r="C201" s="16"/>
      <c r="D201" s="16"/>
      <c r="E201" s="14"/>
      <c r="F201" s="16">
        <f t="shared" si="4"/>
        <v>2019</v>
      </c>
      <c r="G201" s="58"/>
      <c r="H201" s="58"/>
      <c r="I201" s="59"/>
    </row>
    <row r="202" spans="1:9" ht="15">
      <c r="A202" s="57"/>
      <c r="B202" s="28"/>
      <c r="C202" s="16"/>
      <c r="D202" s="16"/>
      <c r="E202" s="14"/>
      <c r="F202" s="51">
        <f t="shared" si="4"/>
        <v>2019</v>
      </c>
      <c r="G202" s="58"/>
      <c r="H202" s="58"/>
      <c r="I202" s="59"/>
    </row>
    <row r="203" spans="1:9" ht="15">
      <c r="A203" s="57"/>
      <c r="B203" s="13"/>
      <c r="C203" s="16"/>
      <c r="D203" s="16"/>
      <c r="E203" s="14"/>
      <c r="F203" s="16">
        <f t="shared" si="4"/>
        <v>2019</v>
      </c>
      <c r="G203" s="58"/>
      <c r="H203" s="58"/>
      <c r="I203" s="59"/>
    </row>
    <row r="204" spans="1:9" ht="15">
      <c r="A204" s="57"/>
      <c r="B204" s="13"/>
      <c r="C204" s="16"/>
      <c r="D204" s="16"/>
      <c r="E204" s="14"/>
      <c r="F204" s="51">
        <f t="shared" si="4"/>
        <v>2019</v>
      </c>
      <c r="G204" s="58"/>
      <c r="H204" s="58"/>
      <c r="I204" s="59"/>
    </row>
    <row r="205" spans="1:9" ht="15">
      <c r="A205" s="57"/>
      <c r="B205" s="13"/>
      <c r="C205" s="16"/>
      <c r="D205" s="16"/>
      <c r="E205" s="14"/>
      <c r="F205" s="16">
        <f t="shared" si="4"/>
        <v>2019</v>
      </c>
      <c r="G205" s="58"/>
      <c r="H205" s="58"/>
      <c r="I205" s="59"/>
    </row>
    <row r="206" spans="1:9" ht="15">
      <c r="A206" s="57"/>
      <c r="B206" s="13"/>
      <c r="C206" s="16"/>
      <c r="D206" s="16"/>
      <c r="E206" s="14"/>
      <c r="F206" s="51">
        <f t="shared" si="4"/>
        <v>2019</v>
      </c>
      <c r="G206" s="58"/>
      <c r="H206" s="58"/>
      <c r="I206" s="59"/>
    </row>
    <row r="207" spans="1:9" ht="15">
      <c r="A207" s="57"/>
      <c r="B207" s="13"/>
      <c r="C207" s="16"/>
      <c r="D207" s="16"/>
      <c r="E207" s="14"/>
      <c r="F207" s="16">
        <f t="shared" si="4"/>
        <v>2019</v>
      </c>
      <c r="G207" s="58"/>
      <c r="H207" s="58"/>
      <c r="I207" s="59"/>
    </row>
    <row r="208" spans="1:9" ht="15">
      <c r="A208" s="60">
        <v>5</v>
      </c>
      <c r="B208" s="4"/>
      <c r="C208" s="51"/>
      <c r="D208" s="51"/>
      <c r="E208" s="17"/>
      <c r="F208" s="51">
        <f t="shared" si="4"/>
        <v>2019</v>
      </c>
      <c r="G208" s="58" t="s">
        <v>9</v>
      </c>
      <c r="H208" s="58"/>
      <c r="I208" s="61"/>
    </row>
    <row r="209" spans="1:9" ht="15">
      <c r="A209" s="60"/>
      <c r="B209" s="5"/>
      <c r="C209" s="16"/>
      <c r="D209" s="16"/>
      <c r="E209" s="2"/>
      <c r="F209" s="16">
        <f t="shared" si="4"/>
        <v>2019</v>
      </c>
      <c r="G209" s="58"/>
      <c r="H209" s="58"/>
      <c r="I209" s="61"/>
    </row>
    <row r="210" spans="1:9" ht="15">
      <c r="A210" s="60"/>
      <c r="B210" s="5"/>
      <c r="C210" s="16"/>
      <c r="D210" s="16"/>
      <c r="E210" s="2"/>
      <c r="F210" s="51">
        <f aca="true" t="shared" si="5" ref="F210:F271">2019-E210</f>
        <v>2019</v>
      </c>
      <c r="G210" s="58"/>
      <c r="H210" s="58"/>
      <c r="I210" s="61"/>
    </row>
    <row r="211" spans="1:9" ht="15">
      <c r="A211" s="60"/>
      <c r="B211" s="5"/>
      <c r="C211" s="16"/>
      <c r="D211" s="16"/>
      <c r="E211" s="2"/>
      <c r="F211" s="16">
        <f t="shared" si="5"/>
        <v>2019</v>
      </c>
      <c r="G211" s="58"/>
      <c r="H211" s="58"/>
      <c r="I211" s="61"/>
    </row>
    <row r="212" spans="1:9" ht="15">
      <c r="A212" s="60"/>
      <c r="B212" s="5"/>
      <c r="C212" s="16"/>
      <c r="D212" s="16"/>
      <c r="E212" s="2"/>
      <c r="F212" s="51">
        <f t="shared" si="5"/>
        <v>2019</v>
      </c>
      <c r="G212" s="58"/>
      <c r="H212" s="58"/>
      <c r="I212" s="61"/>
    </row>
    <row r="213" spans="1:9" ht="15">
      <c r="A213" s="60"/>
      <c r="B213" s="4"/>
      <c r="C213" s="51"/>
      <c r="D213" s="51"/>
      <c r="E213" s="17"/>
      <c r="F213" s="16">
        <f t="shared" si="5"/>
        <v>2019</v>
      </c>
      <c r="G213" s="58"/>
      <c r="H213" s="58"/>
      <c r="I213" s="61"/>
    </row>
    <row r="214" spans="1:9" ht="15">
      <c r="A214" s="60"/>
      <c r="B214" s="5"/>
      <c r="C214" s="16"/>
      <c r="D214" s="16"/>
      <c r="E214" s="2"/>
      <c r="F214" s="51">
        <f t="shared" si="5"/>
        <v>2019</v>
      </c>
      <c r="G214" s="58"/>
      <c r="H214" s="58"/>
      <c r="I214" s="61"/>
    </row>
    <row r="215" spans="1:9" ht="15">
      <c r="A215" s="60"/>
      <c r="B215" s="5"/>
      <c r="C215" s="16"/>
      <c r="D215" s="16"/>
      <c r="E215" s="2"/>
      <c r="F215" s="16">
        <f t="shared" si="5"/>
        <v>2019</v>
      </c>
      <c r="G215" s="58"/>
      <c r="H215" s="58"/>
      <c r="I215" s="61"/>
    </row>
    <row r="216" spans="1:9" ht="15">
      <c r="A216" s="60"/>
      <c r="B216" s="5"/>
      <c r="C216" s="16"/>
      <c r="D216" s="16"/>
      <c r="E216" s="2"/>
      <c r="F216" s="51">
        <f t="shared" si="5"/>
        <v>2019</v>
      </c>
      <c r="G216" s="58"/>
      <c r="H216" s="58"/>
      <c r="I216" s="61"/>
    </row>
    <row r="217" spans="1:9" ht="15">
      <c r="A217" s="60"/>
      <c r="B217" s="5"/>
      <c r="C217" s="16"/>
      <c r="D217" s="16"/>
      <c r="E217" s="2"/>
      <c r="F217" s="16">
        <f t="shared" si="5"/>
        <v>2019</v>
      </c>
      <c r="G217" s="58"/>
      <c r="H217" s="58"/>
      <c r="I217" s="61"/>
    </row>
    <row r="218" spans="1:9" ht="15">
      <c r="A218" s="60"/>
      <c r="B218" s="4"/>
      <c r="C218" s="16"/>
      <c r="D218" s="16"/>
      <c r="E218" s="2"/>
      <c r="F218" s="51">
        <f t="shared" si="5"/>
        <v>2019</v>
      </c>
      <c r="G218" s="58"/>
      <c r="H218" s="58"/>
      <c r="I218" s="61"/>
    </row>
    <row r="219" spans="1:9" ht="15">
      <c r="A219" s="60"/>
      <c r="B219" s="5"/>
      <c r="C219" s="16"/>
      <c r="D219" s="16"/>
      <c r="E219" s="2"/>
      <c r="F219" s="16">
        <f t="shared" si="5"/>
        <v>2019</v>
      </c>
      <c r="G219" s="58"/>
      <c r="H219" s="58"/>
      <c r="I219" s="61"/>
    </row>
    <row r="220" spans="1:9" ht="15">
      <c r="A220" s="60"/>
      <c r="B220" s="5"/>
      <c r="C220" s="16"/>
      <c r="D220" s="16"/>
      <c r="E220" s="2"/>
      <c r="F220" s="51">
        <f t="shared" si="5"/>
        <v>2019</v>
      </c>
      <c r="G220" s="58"/>
      <c r="H220" s="58"/>
      <c r="I220" s="61"/>
    </row>
    <row r="221" spans="1:9" ht="15">
      <c r="A221" s="60"/>
      <c r="B221" s="5"/>
      <c r="C221" s="16"/>
      <c r="D221" s="16"/>
      <c r="E221" s="2"/>
      <c r="F221" s="16">
        <f t="shared" si="5"/>
        <v>2019</v>
      </c>
      <c r="G221" s="58"/>
      <c r="H221" s="58"/>
      <c r="I221" s="61"/>
    </row>
    <row r="222" spans="1:9" ht="15">
      <c r="A222" s="60"/>
      <c r="B222" s="5"/>
      <c r="C222" s="16"/>
      <c r="D222" s="16"/>
      <c r="E222" s="2"/>
      <c r="F222" s="51">
        <f t="shared" si="5"/>
        <v>2019</v>
      </c>
      <c r="G222" s="58"/>
      <c r="H222" s="58"/>
      <c r="I222" s="61"/>
    </row>
    <row r="223" spans="1:9" ht="15">
      <c r="A223" s="60"/>
      <c r="B223" s="5"/>
      <c r="C223" s="16"/>
      <c r="D223" s="16"/>
      <c r="E223" s="2"/>
      <c r="F223" s="16">
        <f t="shared" si="5"/>
        <v>2019</v>
      </c>
      <c r="G223" s="58"/>
      <c r="H223" s="58"/>
      <c r="I223" s="61"/>
    </row>
    <row r="224" spans="1:9" ht="15">
      <c r="A224" s="57">
        <v>6</v>
      </c>
      <c r="B224" s="28"/>
      <c r="C224" s="51"/>
      <c r="D224" s="51"/>
      <c r="E224" s="29"/>
      <c r="F224" s="51">
        <f t="shared" si="5"/>
        <v>2019</v>
      </c>
      <c r="G224" s="58" t="s">
        <v>9</v>
      </c>
      <c r="H224" s="58"/>
      <c r="I224" s="59"/>
    </row>
    <row r="225" spans="1:9" ht="15">
      <c r="A225" s="57"/>
      <c r="B225" s="13"/>
      <c r="C225" s="16"/>
      <c r="D225" s="16"/>
      <c r="E225" s="14"/>
      <c r="F225" s="16">
        <f t="shared" si="5"/>
        <v>2019</v>
      </c>
      <c r="G225" s="58"/>
      <c r="H225" s="58"/>
      <c r="I225" s="59"/>
    </row>
    <row r="226" spans="1:9" ht="15">
      <c r="A226" s="57"/>
      <c r="B226" s="13"/>
      <c r="C226" s="16"/>
      <c r="D226" s="16"/>
      <c r="E226" s="14"/>
      <c r="F226" s="51">
        <f t="shared" si="5"/>
        <v>2019</v>
      </c>
      <c r="G226" s="58"/>
      <c r="H226" s="58"/>
      <c r="I226" s="59"/>
    </row>
    <row r="227" spans="1:9" ht="15">
      <c r="A227" s="57"/>
      <c r="B227" s="13"/>
      <c r="C227" s="16"/>
      <c r="D227" s="16"/>
      <c r="E227" s="14"/>
      <c r="F227" s="16">
        <f t="shared" si="5"/>
        <v>2019</v>
      </c>
      <c r="G227" s="58"/>
      <c r="H227" s="58"/>
      <c r="I227" s="59"/>
    </row>
    <row r="228" spans="1:9" ht="15">
      <c r="A228" s="57"/>
      <c r="B228" s="13"/>
      <c r="C228" s="16"/>
      <c r="D228" s="16"/>
      <c r="E228" s="14"/>
      <c r="F228" s="51">
        <f t="shared" si="5"/>
        <v>2019</v>
      </c>
      <c r="G228" s="58"/>
      <c r="H228" s="58"/>
      <c r="I228" s="59"/>
    </row>
    <row r="229" spans="1:9" ht="15">
      <c r="A229" s="57"/>
      <c r="B229" s="28"/>
      <c r="C229" s="51"/>
      <c r="D229" s="51"/>
      <c r="E229" s="29"/>
      <c r="F229" s="16">
        <f t="shared" si="5"/>
        <v>2019</v>
      </c>
      <c r="G229" s="58"/>
      <c r="H229" s="58"/>
      <c r="I229" s="59"/>
    </row>
    <row r="230" spans="1:9" ht="15">
      <c r="A230" s="57"/>
      <c r="B230" s="13"/>
      <c r="C230" s="16"/>
      <c r="D230" s="16"/>
      <c r="E230" s="14"/>
      <c r="F230" s="51">
        <f t="shared" si="5"/>
        <v>2019</v>
      </c>
      <c r="G230" s="58"/>
      <c r="H230" s="58"/>
      <c r="I230" s="59"/>
    </row>
    <row r="231" spans="1:9" ht="15">
      <c r="A231" s="57"/>
      <c r="B231" s="13"/>
      <c r="C231" s="16"/>
      <c r="D231" s="16"/>
      <c r="E231" s="14"/>
      <c r="F231" s="16">
        <f t="shared" si="5"/>
        <v>2019</v>
      </c>
      <c r="G231" s="58"/>
      <c r="H231" s="58"/>
      <c r="I231" s="59"/>
    </row>
    <row r="232" spans="1:9" ht="15">
      <c r="A232" s="57"/>
      <c r="B232" s="13"/>
      <c r="C232" s="16"/>
      <c r="D232" s="16"/>
      <c r="E232" s="14"/>
      <c r="F232" s="51">
        <f t="shared" si="5"/>
        <v>2019</v>
      </c>
      <c r="G232" s="58"/>
      <c r="H232" s="58"/>
      <c r="I232" s="59"/>
    </row>
    <row r="233" spans="1:9" ht="15">
      <c r="A233" s="57"/>
      <c r="B233" s="13"/>
      <c r="C233" s="16"/>
      <c r="D233" s="16"/>
      <c r="E233" s="14"/>
      <c r="F233" s="16">
        <f t="shared" si="5"/>
        <v>2019</v>
      </c>
      <c r="G233" s="58"/>
      <c r="H233" s="58"/>
      <c r="I233" s="59"/>
    </row>
    <row r="234" spans="1:9" ht="15">
      <c r="A234" s="57"/>
      <c r="B234" s="28"/>
      <c r="C234" s="16"/>
      <c r="D234" s="16"/>
      <c r="E234" s="14"/>
      <c r="F234" s="51">
        <f t="shared" si="5"/>
        <v>2019</v>
      </c>
      <c r="G234" s="58"/>
      <c r="H234" s="58"/>
      <c r="I234" s="59"/>
    </row>
    <row r="235" spans="1:9" ht="15">
      <c r="A235" s="57"/>
      <c r="B235" s="13"/>
      <c r="C235" s="16"/>
      <c r="D235" s="16"/>
      <c r="E235" s="14"/>
      <c r="F235" s="16">
        <f t="shared" si="5"/>
        <v>2019</v>
      </c>
      <c r="G235" s="58"/>
      <c r="H235" s="58"/>
      <c r="I235" s="59"/>
    </row>
    <row r="236" spans="1:9" ht="15">
      <c r="A236" s="57"/>
      <c r="B236" s="13"/>
      <c r="C236" s="16"/>
      <c r="D236" s="16"/>
      <c r="E236" s="14"/>
      <c r="F236" s="51">
        <f t="shared" si="5"/>
        <v>2019</v>
      </c>
      <c r="G236" s="58"/>
      <c r="H236" s="58"/>
      <c r="I236" s="59"/>
    </row>
    <row r="237" spans="1:9" ht="15">
      <c r="A237" s="57"/>
      <c r="B237" s="13"/>
      <c r="C237" s="16"/>
      <c r="D237" s="16"/>
      <c r="E237" s="14"/>
      <c r="F237" s="16">
        <f t="shared" si="5"/>
        <v>2019</v>
      </c>
      <c r="G237" s="58"/>
      <c r="H237" s="58"/>
      <c r="I237" s="59"/>
    </row>
    <row r="238" spans="1:9" ht="15">
      <c r="A238" s="57"/>
      <c r="B238" s="13"/>
      <c r="C238" s="16"/>
      <c r="D238" s="16"/>
      <c r="E238" s="14"/>
      <c r="F238" s="51">
        <f t="shared" si="5"/>
        <v>2019</v>
      </c>
      <c r="G238" s="58"/>
      <c r="H238" s="58"/>
      <c r="I238" s="59"/>
    </row>
    <row r="239" spans="1:9" ht="15">
      <c r="A239" s="57"/>
      <c r="B239" s="13"/>
      <c r="C239" s="16"/>
      <c r="D239" s="16"/>
      <c r="E239" s="14"/>
      <c r="F239" s="16">
        <f t="shared" si="5"/>
        <v>2019</v>
      </c>
      <c r="G239" s="58"/>
      <c r="H239" s="58"/>
      <c r="I239" s="59"/>
    </row>
    <row r="240" spans="1:9" ht="15">
      <c r="A240" s="60">
        <v>7</v>
      </c>
      <c r="B240" s="4"/>
      <c r="C240" s="51"/>
      <c r="D240" s="51"/>
      <c r="E240" s="17"/>
      <c r="F240" s="51">
        <f t="shared" si="5"/>
        <v>2019</v>
      </c>
      <c r="G240" s="58" t="s">
        <v>9</v>
      </c>
      <c r="H240" s="58"/>
      <c r="I240" s="61"/>
    </row>
    <row r="241" spans="1:9" ht="15">
      <c r="A241" s="60"/>
      <c r="B241" s="5"/>
      <c r="C241" s="16"/>
      <c r="D241" s="16"/>
      <c r="E241" s="2"/>
      <c r="F241" s="16">
        <f t="shared" si="5"/>
        <v>2019</v>
      </c>
      <c r="G241" s="58"/>
      <c r="H241" s="58"/>
      <c r="I241" s="61"/>
    </row>
    <row r="242" spans="1:9" ht="15">
      <c r="A242" s="60"/>
      <c r="B242" s="5"/>
      <c r="C242" s="16"/>
      <c r="D242" s="16"/>
      <c r="E242" s="2"/>
      <c r="F242" s="51">
        <f t="shared" si="5"/>
        <v>2019</v>
      </c>
      <c r="G242" s="58"/>
      <c r="H242" s="58"/>
      <c r="I242" s="61"/>
    </row>
    <row r="243" spans="1:9" ht="15">
      <c r="A243" s="60"/>
      <c r="B243" s="5"/>
      <c r="C243" s="16"/>
      <c r="D243" s="16"/>
      <c r="E243" s="2"/>
      <c r="F243" s="16">
        <f t="shared" si="5"/>
        <v>2019</v>
      </c>
      <c r="G243" s="58"/>
      <c r="H243" s="58"/>
      <c r="I243" s="61"/>
    </row>
    <row r="244" spans="1:9" ht="15">
      <c r="A244" s="60"/>
      <c r="B244" s="5"/>
      <c r="C244" s="16"/>
      <c r="D244" s="16"/>
      <c r="E244" s="2"/>
      <c r="F244" s="51">
        <f t="shared" si="5"/>
        <v>2019</v>
      </c>
      <c r="G244" s="58"/>
      <c r="H244" s="58"/>
      <c r="I244" s="61"/>
    </row>
    <row r="245" spans="1:9" ht="15">
      <c r="A245" s="60"/>
      <c r="B245" s="4"/>
      <c r="C245" s="51"/>
      <c r="D245" s="51"/>
      <c r="E245" s="17"/>
      <c r="F245" s="16">
        <f t="shared" si="5"/>
        <v>2019</v>
      </c>
      <c r="G245" s="58"/>
      <c r="H245" s="58"/>
      <c r="I245" s="61"/>
    </row>
    <row r="246" spans="1:9" ht="15">
      <c r="A246" s="60"/>
      <c r="B246" s="5"/>
      <c r="C246" s="16"/>
      <c r="D246" s="16"/>
      <c r="E246" s="2"/>
      <c r="F246" s="51">
        <f t="shared" si="5"/>
        <v>2019</v>
      </c>
      <c r="G246" s="58"/>
      <c r="H246" s="58"/>
      <c r="I246" s="61"/>
    </row>
    <row r="247" spans="1:9" ht="15">
      <c r="A247" s="60"/>
      <c r="B247" s="5"/>
      <c r="C247" s="16"/>
      <c r="D247" s="16"/>
      <c r="E247" s="2"/>
      <c r="F247" s="16">
        <f t="shared" si="5"/>
        <v>2019</v>
      </c>
      <c r="G247" s="58"/>
      <c r="H247" s="58"/>
      <c r="I247" s="61"/>
    </row>
    <row r="248" spans="1:9" ht="15">
      <c r="A248" s="60"/>
      <c r="B248" s="5"/>
      <c r="C248" s="16"/>
      <c r="D248" s="16"/>
      <c r="E248" s="2"/>
      <c r="F248" s="51">
        <f t="shared" si="5"/>
        <v>2019</v>
      </c>
      <c r="G248" s="58"/>
      <c r="H248" s="58"/>
      <c r="I248" s="61"/>
    </row>
    <row r="249" spans="1:9" ht="15">
      <c r="A249" s="60"/>
      <c r="B249" s="5"/>
      <c r="C249" s="16"/>
      <c r="D249" s="16"/>
      <c r="E249" s="2"/>
      <c r="F249" s="16">
        <f t="shared" si="5"/>
        <v>2019</v>
      </c>
      <c r="G249" s="58"/>
      <c r="H249" s="58"/>
      <c r="I249" s="61"/>
    </row>
    <row r="250" spans="1:9" ht="15">
      <c r="A250" s="60"/>
      <c r="B250" s="4"/>
      <c r="C250" s="16"/>
      <c r="D250" s="16"/>
      <c r="E250" s="2"/>
      <c r="F250" s="51">
        <f t="shared" si="5"/>
        <v>2019</v>
      </c>
      <c r="G250" s="58"/>
      <c r="H250" s="58"/>
      <c r="I250" s="61"/>
    </row>
    <row r="251" spans="1:9" ht="15">
      <c r="A251" s="60"/>
      <c r="B251" s="5"/>
      <c r="C251" s="16"/>
      <c r="D251" s="16"/>
      <c r="E251" s="2"/>
      <c r="F251" s="16">
        <f t="shared" si="5"/>
        <v>2019</v>
      </c>
      <c r="G251" s="58"/>
      <c r="H251" s="58"/>
      <c r="I251" s="61"/>
    </row>
    <row r="252" spans="1:9" ht="15">
      <c r="A252" s="60"/>
      <c r="B252" s="5"/>
      <c r="C252" s="16"/>
      <c r="D252" s="16"/>
      <c r="E252" s="2"/>
      <c r="F252" s="51">
        <f t="shared" si="5"/>
        <v>2019</v>
      </c>
      <c r="G252" s="58"/>
      <c r="H252" s="58"/>
      <c r="I252" s="61"/>
    </row>
    <row r="253" spans="1:9" ht="15">
      <c r="A253" s="60"/>
      <c r="B253" s="5"/>
      <c r="C253" s="16"/>
      <c r="D253" s="16"/>
      <c r="E253" s="2"/>
      <c r="F253" s="16">
        <f t="shared" si="5"/>
        <v>2019</v>
      </c>
      <c r="G253" s="58"/>
      <c r="H253" s="58"/>
      <c r="I253" s="61"/>
    </row>
    <row r="254" spans="1:9" ht="15">
      <c r="A254" s="60"/>
      <c r="B254" s="5"/>
      <c r="C254" s="16"/>
      <c r="D254" s="16"/>
      <c r="E254" s="2"/>
      <c r="F254" s="51">
        <f t="shared" si="5"/>
        <v>2019</v>
      </c>
      <c r="G254" s="58"/>
      <c r="H254" s="58"/>
      <c r="I254" s="61"/>
    </row>
    <row r="255" spans="1:9" ht="15">
      <c r="A255" s="60"/>
      <c r="B255" s="5"/>
      <c r="C255" s="16"/>
      <c r="D255" s="16"/>
      <c r="E255" s="2"/>
      <c r="F255" s="16">
        <f t="shared" si="5"/>
        <v>2019</v>
      </c>
      <c r="G255" s="58"/>
      <c r="H255" s="58"/>
      <c r="I255" s="61"/>
    </row>
    <row r="256" spans="1:9" ht="15">
      <c r="A256" s="57">
        <v>8</v>
      </c>
      <c r="B256" s="28"/>
      <c r="C256" s="51"/>
      <c r="D256" s="51"/>
      <c r="E256" s="29"/>
      <c r="F256" s="51">
        <f t="shared" si="5"/>
        <v>2019</v>
      </c>
      <c r="G256" s="58" t="s">
        <v>9</v>
      </c>
      <c r="H256" s="58"/>
      <c r="I256" s="59"/>
    </row>
    <row r="257" spans="1:9" ht="15">
      <c r="A257" s="57"/>
      <c r="B257" s="13"/>
      <c r="C257" s="16"/>
      <c r="D257" s="16"/>
      <c r="E257" s="14"/>
      <c r="F257" s="16">
        <f t="shared" si="5"/>
        <v>2019</v>
      </c>
      <c r="G257" s="58"/>
      <c r="H257" s="58"/>
      <c r="I257" s="59"/>
    </row>
    <row r="258" spans="1:9" ht="15">
      <c r="A258" s="57"/>
      <c r="B258" s="13"/>
      <c r="C258" s="16"/>
      <c r="D258" s="16"/>
      <c r="E258" s="14"/>
      <c r="F258" s="51">
        <f t="shared" si="5"/>
        <v>2019</v>
      </c>
      <c r="G258" s="58"/>
      <c r="H258" s="58"/>
      <c r="I258" s="59"/>
    </row>
    <row r="259" spans="1:9" ht="15">
      <c r="A259" s="57"/>
      <c r="B259" s="13"/>
      <c r="C259" s="16"/>
      <c r="D259" s="16"/>
      <c r="E259" s="14"/>
      <c r="F259" s="16">
        <f t="shared" si="5"/>
        <v>2019</v>
      </c>
      <c r="G259" s="58"/>
      <c r="H259" s="58"/>
      <c r="I259" s="59"/>
    </row>
    <row r="260" spans="1:9" ht="15">
      <c r="A260" s="57"/>
      <c r="B260" s="13"/>
      <c r="C260" s="16"/>
      <c r="D260" s="16"/>
      <c r="E260" s="14"/>
      <c r="F260" s="51">
        <f t="shared" si="5"/>
        <v>2019</v>
      </c>
      <c r="G260" s="58"/>
      <c r="H260" s="58"/>
      <c r="I260" s="59"/>
    </row>
    <row r="261" spans="1:9" ht="15">
      <c r="A261" s="57"/>
      <c r="B261" s="28"/>
      <c r="C261" s="51"/>
      <c r="D261" s="51"/>
      <c r="E261" s="29"/>
      <c r="F261" s="16">
        <f t="shared" si="5"/>
        <v>2019</v>
      </c>
      <c r="G261" s="58"/>
      <c r="H261" s="58"/>
      <c r="I261" s="59"/>
    </row>
    <row r="262" spans="1:9" ht="15">
      <c r="A262" s="57"/>
      <c r="B262" s="13"/>
      <c r="C262" s="16"/>
      <c r="D262" s="16"/>
      <c r="E262" s="14"/>
      <c r="F262" s="51">
        <f t="shared" si="5"/>
        <v>2019</v>
      </c>
      <c r="G262" s="58"/>
      <c r="H262" s="58"/>
      <c r="I262" s="59"/>
    </row>
    <row r="263" spans="1:9" ht="15">
      <c r="A263" s="57"/>
      <c r="B263" s="13"/>
      <c r="C263" s="16"/>
      <c r="D263" s="16"/>
      <c r="E263" s="14"/>
      <c r="F263" s="16">
        <f t="shared" si="5"/>
        <v>2019</v>
      </c>
      <c r="G263" s="58"/>
      <c r="H263" s="58"/>
      <c r="I263" s="59"/>
    </row>
    <row r="264" spans="1:9" ht="15">
      <c r="A264" s="57"/>
      <c r="B264" s="13"/>
      <c r="C264" s="16"/>
      <c r="D264" s="16"/>
      <c r="E264" s="14"/>
      <c r="F264" s="51">
        <f t="shared" si="5"/>
        <v>2019</v>
      </c>
      <c r="G264" s="58"/>
      <c r="H264" s="58"/>
      <c r="I264" s="59"/>
    </row>
    <row r="265" spans="1:9" ht="15">
      <c r="A265" s="57"/>
      <c r="B265" s="13"/>
      <c r="C265" s="16"/>
      <c r="D265" s="16"/>
      <c r="E265" s="14"/>
      <c r="F265" s="16">
        <f t="shared" si="5"/>
        <v>2019</v>
      </c>
      <c r="G265" s="58"/>
      <c r="H265" s="58"/>
      <c r="I265" s="59"/>
    </row>
    <row r="266" spans="1:9" ht="15">
      <c r="A266" s="57"/>
      <c r="B266" s="28"/>
      <c r="C266" s="16"/>
      <c r="D266" s="16"/>
      <c r="E266" s="14"/>
      <c r="F266" s="51">
        <f t="shared" si="5"/>
        <v>2019</v>
      </c>
      <c r="G266" s="58"/>
      <c r="H266" s="58"/>
      <c r="I266" s="59"/>
    </row>
    <row r="267" spans="1:9" ht="15">
      <c r="A267" s="57"/>
      <c r="B267" s="13"/>
      <c r="C267" s="16"/>
      <c r="D267" s="16"/>
      <c r="E267" s="14"/>
      <c r="F267" s="16">
        <f t="shared" si="5"/>
        <v>2019</v>
      </c>
      <c r="G267" s="58"/>
      <c r="H267" s="58"/>
      <c r="I267" s="59"/>
    </row>
    <row r="268" spans="1:9" ht="15">
      <c r="A268" s="57"/>
      <c r="B268" s="13"/>
      <c r="C268" s="16"/>
      <c r="D268" s="16"/>
      <c r="E268" s="14"/>
      <c r="F268" s="51">
        <f t="shared" si="5"/>
        <v>2019</v>
      </c>
      <c r="G268" s="58"/>
      <c r="H268" s="58"/>
      <c r="I268" s="59"/>
    </row>
    <row r="269" spans="1:9" ht="15">
      <c r="A269" s="57"/>
      <c r="B269" s="13"/>
      <c r="C269" s="16"/>
      <c r="D269" s="16"/>
      <c r="E269" s="14"/>
      <c r="F269" s="16">
        <f t="shared" si="5"/>
        <v>2019</v>
      </c>
      <c r="G269" s="58"/>
      <c r="H269" s="58"/>
      <c r="I269" s="59"/>
    </row>
    <row r="270" spans="1:9" ht="15">
      <c r="A270" s="57"/>
      <c r="B270" s="13"/>
      <c r="C270" s="16"/>
      <c r="D270" s="16"/>
      <c r="E270" s="14"/>
      <c r="F270" s="51">
        <f t="shared" si="5"/>
        <v>2019</v>
      </c>
      <c r="G270" s="58"/>
      <c r="H270" s="58"/>
      <c r="I270" s="59"/>
    </row>
    <row r="271" spans="1:9" ht="15">
      <c r="A271" s="57"/>
      <c r="B271" s="13"/>
      <c r="C271" s="16"/>
      <c r="D271" s="16"/>
      <c r="E271" s="14"/>
      <c r="F271" s="16">
        <f t="shared" si="5"/>
        <v>2019</v>
      </c>
      <c r="G271" s="58"/>
      <c r="H271" s="58"/>
      <c r="I271" s="59"/>
    </row>
    <row r="272" spans="1:9" ht="15">
      <c r="A272" s="6"/>
      <c r="B272" s="8"/>
      <c r="C272" s="7"/>
      <c r="D272" s="7"/>
      <c r="E272" s="7"/>
      <c r="F272" s="30"/>
      <c r="G272" s="30"/>
      <c r="H272" s="30"/>
      <c r="I272" s="30"/>
    </row>
    <row r="273" spans="1:9" ht="15">
      <c r="A273" s="6"/>
      <c r="B273" s="8"/>
      <c r="C273" s="7"/>
      <c r="D273" s="7"/>
      <c r="E273" s="7"/>
      <c r="F273" s="30"/>
      <c r="G273" s="30"/>
      <c r="H273" s="30"/>
      <c r="I273" s="30"/>
    </row>
    <row r="274" spans="1:9" ht="15">
      <c r="A274" s="6"/>
      <c r="B274" s="8"/>
      <c r="C274" s="7"/>
      <c r="D274" s="7"/>
      <c r="E274" s="7"/>
      <c r="F274" s="30"/>
      <c r="G274" s="30"/>
      <c r="H274" s="30"/>
      <c r="I274" s="30"/>
    </row>
    <row r="275" spans="1:9" ht="15">
      <c r="A275" s="6"/>
      <c r="B275" s="8"/>
      <c r="C275" s="7"/>
      <c r="D275" s="7"/>
      <c r="E275" s="7"/>
      <c r="F275" s="30"/>
      <c r="G275" s="30"/>
      <c r="H275" s="30"/>
      <c r="I275" s="30"/>
    </row>
    <row r="276" spans="1:9" ht="15">
      <c r="A276" s="6"/>
      <c r="B276" s="8"/>
      <c r="C276" s="7"/>
      <c r="D276" s="7"/>
      <c r="E276" s="7"/>
      <c r="F276" s="30"/>
      <c r="G276" s="30"/>
      <c r="H276" s="30"/>
      <c r="I276" s="30"/>
    </row>
    <row r="277" spans="1:11" ht="15">
      <c r="A277" s="7"/>
      <c r="B277" s="85" t="s">
        <v>39</v>
      </c>
      <c r="C277" s="85"/>
      <c r="D277" s="85"/>
      <c r="E277" s="85"/>
      <c r="F277" s="85"/>
      <c r="G277" s="85"/>
      <c r="H277" s="85"/>
      <c r="I277" s="85"/>
      <c r="K277"/>
    </row>
    <row r="278" spans="1:11" ht="15">
      <c r="A278" s="7"/>
      <c r="B278" s="85"/>
      <c r="C278" s="85"/>
      <c r="D278" s="85"/>
      <c r="E278" s="85"/>
      <c r="F278" s="85"/>
      <c r="G278" s="85"/>
      <c r="H278" s="85"/>
      <c r="I278" s="85"/>
      <c r="K278"/>
    </row>
    <row r="279" spans="1:11" ht="15">
      <c r="A279" s="7"/>
      <c r="D279" s="7"/>
      <c r="E279" s="7"/>
      <c r="F279" s="7"/>
      <c r="G279" s="6"/>
      <c r="H279" s="9"/>
      <c r="I279" s="10"/>
      <c r="K279"/>
    </row>
    <row r="280" spans="1:11" ht="15">
      <c r="A280" s="7"/>
      <c r="D280" s="7"/>
      <c r="E280" s="7"/>
      <c r="F280" s="7"/>
      <c r="G280" s="6"/>
      <c r="H280" s="9"/>
      <c r="I280" s="10"/>
      <c r="K280"/>
    </row>
    <row r="281" spans="1:11" ht="15">
      <c r="A281" s="7"/>
      <c r="D281" s="7"/>
      <c r="E281" s="7"/>
      <c r="F281" s="7"/>
      <c r="G281" s="6"/>
      <c r="H281" s="9"/>
      <c r="I281" s="10"/>
      <c r="K281"/>
    </row>
    <row r="282" spans="1:11" ht="15">
      <c r="A282" s="7"/>
      <c r="D282" s="7"/>
      <c r="E282" s="7"/>
      <c r="F282" s="7"/>
      <c r="G282" s="6"/>
      <c r="H282" s="9"/>
      <c r="I282" s="10"/>
      <c r="K282"/>
    </row>
    <row r="283" spans="1:11" ht="15">
      <c r="A283" s="7"/>
      <c r="D283" s="7"/>
      <c r="E283" s="7"/>
      <c r="F283" s="7"/>
      <c r="G283" s="6"/>
      <c r="H283" s="9"/>
      <c r="I283" s="10"/>
      <c r="K283"/>
    </row>
    <row r="284" ht="15"/>
    <row r="285" ht="15"/>
    <row r="286" spans="4:9" ht="144.75" customHeight="1">
      <c r="D286" s="18"/>
      <c r="E286" s="18"/>
      <c r="F286" s="18"/>
      <c r="G286" s="18"/>
      <c r="H286" s="18"/>
      <c r="I286" s="18"/>
    </row>
    <row r="287" ht="15">
      <c r="D287" s="19"/>
    </row>
    <row r="288" spans="4:8" ht="15" customHeight="1">
      <c r="D288" s="18"/>
      <c r="E288" s="18"/>
      <c r="F288" s="18"/>
      <c r="G288" s="18"/>
      <c r="H288" s="18"/>
    </row>
    <row r="289" spans="4:8" ht="15">
      <c r="D289" s="18"/>
      <c r="E289" s="18"/>
      <c r="F289" s="18"/>
      <c r="G289" s="18"/>
      <c r="H289" s="18"/>
    </row>
    <row r="290" spans="4:8" ht="15">
      <c r="D290" s="18"/>
      <c r="E290" s="18"/>
      <c r="F290" s="18"/>
      <c r="G290" s="18"/>
      <c r="H290" s="18"/>
    </row>
    <row r="291" spans="4:8" ht="15">
      <c r="D291" s="18"/>
      <c r="E291" s="18"/>
      <c r="F291" s="18"/>
      <c r="G291" s="18"/>
      <c r="H291" s="18"/>
    </row>
    <row r="292" spans="4:8" ht="15">
      <c r="D292" s="18"/>
      <c r="E292" s="18"/>
      <c r="F292" s="18"/>
      <c r="G292" s="18"/>
      <c r="H292" s="18"/>
    </row>
    <row r="293" spans="4:8" ht="15">
      <c r="D293" s="18"/>
      <c r="E293" s="18"/>
      <c r="F293" s="18"/>
      <c r="G293" s="18"/>
      <c r="H293" s="18"/>
    </row>
    <row r="294" spans="1:13" s="1" customFormat="1" ht="15">
      <c r="A294"/>
      <c r="D294" s="18"/>
      <c r="E294" s="18"/>
      <c r="F294" s="18"/>
      <c r="G294" s="18"/>
      <c r="H294" s="18"/>
      <c r="L294"/>
      <c r="M294"/>
    </row>
    <row r="295" spans="1:13" s="1" customFormat="1" ht="15">
      <c r="A295"/>
      <c r="D295" s="18"/>
      <c r="E295" s="18"/>
      <c r="F295" s="18"/>
      <c r="G295" s="18"/>
      <c r="H295" s="18"/>
      <c r="L295"/>
      <c r="M295"/>
    </row>
    <row r="296" spans="1:13" s="1" customFormat="1" ht="15">
      <c r="A296"/>
      <c r="D296" s="18"/>
      <c r="E296" s="18"/>
      <c r="F296" s="18"/>
      <c r="G296" s="18"/>
      <c r="H296" s="18"/>
      <c r="L296"/>
      <c r="M296"/>
    </row>
  </sheetData>
  <sheetProtection/>
  <mergeCells count="198">
    <mergeCell ref="I9:J9"/>
    <mergeCell ref="I10:J11"/>
    <mergeCell ref="A2:I2"/>
    <mergeCell ref="A3:I3"/>
    <mergeCell ref="A4:I4"/>
    <mergeCell ref="A5:I5"/>
    <mergeCell ref="A6:I6"/>
    <mergeCell ref="A7:I7"/>
    <mergeCell ref="A18:A19"/>
    <mergeCell ref="B18:B19"/>
    <mergeCell ref="C18:E18"/>
    <mergeCell ref="F18:F19"/>
    <mergeCell ref="G18:H19"/>
    <mergeCell ref="A8:I8"/>
    <mergeCell ref="C9:G9"/>
    <mergeCell ref="C10:G10"/>
    <mergeCell ref="C11:G11"/>
    <mergeCell ref="C12:G12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A53:A54"/>
    <mergeCell ref="B53:B54"/>
    <mergeCell ref="C53:E53"/>
    <mergeCell ref="F53:F54"/>
    <mergeCell ref="G53:H54"/>
    <mergeCell ref="I144:I159"/>
    <mergeCell ref="G64:H64"/>
    <mergeCell ref="G65:H65"/>
    <mergeCell ref="G66:H66"/>
    <mergeCell ref="G55:H55"/>
    <mergeCell ref="G56:H56"/>
    <mergeCell ref="G57:H57"/>
    <mergeCell ref="G58:H58"/>
    <mergeCell ref="G59:H59"/>
    <mergeCell ref="G60:H60"/>
    <mergeCell ref="A71:A72"/>
    <mergeCell ref="B71:B72"/>
    <mergeCell ref="C71:E71"/>
    <mergeCell ref="F71:F72"/>
    <mergeCell ref="G71:G72"/>
    <mergeCell ref="H71:H72"/>
    <mergeCell ref="A73:A74"/>
    <mergeCell ref="G73:G74"/>
    <mergeCell ref="H73:H74"/>
    <mergeCell ref="A75:A76"/>
    <mergeCell ref="G75:G76"/>
    <mergeCell ref="H75:H76"/>
    <mergeCell ref="A77:A78"/>
    <mergeCell ref="G77:G78"/>
    <mergeCell ref="H77:H78"/>
    <mergeCell ref="A79:A80"/>
    <mergeCell ref="G79:G80"/>
    <mergeCell ref="H79:H80"/>
    <mergeCell ref="A81:A82"/>
    <mergeCell ref="G81:G82"/>
    <mergeCell ref="H81:H82"/>
    <mergeCell ref="A83:A84"/>
    <mergeCell ref="G83:G84"/>
    <mergeCell ref="H83:H84"/>
    <mergeCell ref="A85:A86"/>
    <mergeCell ref="G85:G86"/>
    <mergeCell ref="H85:H86"/>
    <mergeCell ref="A87:A88"/>
    <mergeCell ref="G87:G88"/>
    <mergeCell ref="H87:H88"/>
    <mergeCell ref="A89:A90"/>
    <mergeCell ref="G89:G90"/>
    <mergeCell ref="H89:H90"/>
    <mergeCell ref="A91:A92"/>
    <mergeCell ref="G91:G92"/>
    <mergeCell ref="H91:H92"/>
    <mergeCell ref="A93:A94"/>
    <mergeCell ref="G93:G94"/>
    <mergeCell ref="H93:H94"/>
    <mergeCell ref="A95:A96"/>
    <mergeCell ref="G95:G96"/>
    <mergeCell ref="H95:H96"/>
    <mergeCell ref="A97:A98"/>
    <mergeCell ref="G97:G98"/>
    <mergeCell ref="H97:H98"/>
    <mergeCell ref="A99:A100"/>
    <mergeCell ref="G99:G100"/>
    <mergeCell ref="H99:H100"/>
    <mergeCell ref="A104:I104"/>
    <mergeCell ref="A105:A106"/>
    <mergeCell ref="B105:B106"/>
    <mergeCell ref="C105:E105"/>
    <mergeCell ref="F105:F106"/>
    <mergeCell ref="G105:G106"/>
    <mergeCell ref="H105:H106"/>
    <mergeCell ref="I105:I106"/>
    <mergeCell ref="I116:I118"/>
    <mergeCell ref="A107:A109"/>
    <mergeCell ref="G107:G109"/>
    <mergeCell ref="H107:H109"/>
    <mergeCell ref="I107:I109"/>
    <mergeCell ref="A110:A112"/>
    <mergeCell ref="G110:G112"/>
    <mergeCell ref="H110:H112"/>
    <mergeCell ref="I110:I112"/>
    <mergeCell ref="A122:A124"/>
    <mergeCell ref="G122:G124"/>
    <mergeCell ref="H122:H124"/>
    <mergeCell ref="I122:I124"/>
    <mergeCell ref="A113:A115"/>
    <mergeCell ref="G113:G115"/>
    <mergeCell ref="H113:H115"/>
    <mergeCell ref="I113:I115"/>
    <mergeCell ref="A116:A118"/>
    <mergeCell ref="G116:G118"/>
    <mergeCell ref="I134:I136"/>
    <mergeCell ref="A125:A127"/>
    <mergeCell ref="G125:G127"/>
    <mergeCell ref="H125:H127"/>
    <mergeCell ref="I125:I127"/>
    <mergeCell ref="A128:A130"/>
    <mergeCell ref="G128:G130"/>
    <mergeCell ref="H128:H130"/>
    <mergeCell ref="I128:I130"/>
    <mergeCell ref="G134:G136"/>
    <mergeCell ref="B277:I278"/>
    <mergeCell ref="G144:H159"/>
    <mergeCell ref="A144:A159"/>
    <mergeCell ref="A141:I141"/>
    <mergeCell ref="A142:A143"/>
    <mergeCell ref="B142:B143"/>
    <mergeCell ref="C142:E142"/>
    <mergeCell ref="F142:F143"/>
    <mergeCell ref="G142:H143"/>
    <mergeCell ref="I142:I143"/>
    <mergeCell ref="G61:H61"/>
    <mergeCell ref="G62:H62"/>
    <mergeCell ref="G63:H63"/>
    <mergeCell ref="G131:G133"/>
    <mergeCell ref="H131:H133"/>
    <mergeCell ref="I131:I133"/>
    <mergeCell ref="G119:G121"/>
    <mergeCell ref="H119:H121"/>
    <mergeCell ref="I119:I121"/>
    <mergeCell ref="H116:H118"/>
    <mergeCell ref="A192:A207"/>
    <mergeCell ref="A17:H17"/>
    <mergeCell ref="A52:H52"/>
    <mergeCell ref="A70:H70"/>
    <mergeCell ref="A15:H15"/>
    <mergeCell ref="A16:H16"/>
    <mergeCell ref="A131:A133"/>
    <mergeCell ref="A134:A136"/>
    <mergeCell ref="H134:H136"/>
    <mergeCell ref="A119:A121"/>
    <mergeCell ref="I240:I255"/>
    <mergeCell ref="A224:A239"/>
    <mergeCell ref="G224:H239"/>
    <mergeCell ref="I224:I239"/>
    <mergeCell ref="A160:A175"/>
    <mergeCell ref="G160:H175"/>
    <mergeCell ref="I160:I175"/>
    <mergeCell ref="A176:A191"/>
    <mergeCell ref="G176:H191"/>
    <mergeCell ref="I176:I191"/>
    <mergeCell ref="A256:A271"/>
    <mergeCell ref="G256:H271"/>
    <mergeCell ref="I256:I271"/>
    <mergeCell ref="G192:H207"/>
    <mergeCell ref="I192:I207"/>
    <mergeCell ref="A208:A223"/>
    <mergeCell ref="G208:H223"/>
    <mergeCell ref="I208:I223"/>
    <mergeCell ref="A240:A255"/>
    <mergeCell ref="G240:H255"/>
  </mergeCells>
  <hyperlinks>
    <hyperlink ref="C12" r:id="rId1" display="biuroafs@gmail.com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98"/>
  <sheetViews>
    <sheetView tabSelected="1" zoomScale="90" zoomScaleNormal="90" zoomScalePageLayoutView="0" workbookViewId="0" topLeftCell="A21">
      <selection activeCell="I26" sqref="I26"/>
    </sheetView>
  </sheetViews>
  <sheetFormatPr defaultColWidth="9.140625" defaultRowHeight="15"/>
  <cols>
    <col min="1" max="1" width="5.00390625" style="45" customWidth="1"/>
    <col min="2" max="2" width="37.8515625" style="1" customWidth="1"/>
    <col min="3" max="3" width="6.7109375" style="1" customWidth="1"/>
    <col min="4" max="5" width="7.8515625" style="1" customWidth="1"/>
    <col min="6" max="6" width="13.57421875" style="1" customWidth="1"/>
    <col min="7" max="7" width="12.57421875" style="1" customWidth="1"/>
    <col min="8" max="8" width="11.28125" style="1" customWidth="1"/>
    <col min="9" max="9" width="33.00390625" style="1" customWidth="1"/>
    <col min="10" max="11" width="9.140625" style="1" customWidth="1"/>
  </cols>
  <sheetData>
    <row r="2" spans="1:9" ht="22.5">
      <c r="A2" s="114" t="s">
        <v>41</v>
      </c>
      <c r="B2" s="114"/>
      <c r="C2" s="114"/>
      <c r="D2" s="114"/>
      <c r="E2" s="114"/>
      <c r="F2" s="114"/>
      <c r="G2" s="114"/>
      <c r="H2" s="114"/>
      <c r="I2" s="114"/>
    </row>
    <row r="3" spans="1:9" ht="22.5">
      <c r="A3" s="115" t="s">
        <v>42</v>
      </c>
      <c r="B3" s="114"/>
      <c r="C3" s="114"/>
      <c r="D3" s="114"/>
      <c r="E3" s="114"/>
      <c r="F3" s="114"/>
      <c r="G3" s="114"/>
      <c r="H3" s="114"/>
      <c r="I3" s="114"/>
    </row>
    <row r="4" spans="1:9" ht="18">
      <c r="A4" s="116" t="s">
        <v>43</v>
      </c>
      <c r="B4" s="116"/>
      <c r="C4" s="116"/>
      <c r="D4" s="116"/>
      <c r="E4" s="116"/>
      <c r="F4" s="116"/>
      <c r="G4" s="116"/>
      <c r="H4" s="116"/>
      <c r="I4" s="116"/>
    </row>
    <row r="5" spans="1:11" s="23" customFormat="1" ht="18">
      <c r="A5" s="117"/>
      <c r="B5" s="117"/>
      <c r="C5" s="117"/>
      <c r="D5" s="117"/>
      <c r="E5" s="117"/>
      <c r="F5" s="117"/>
      <c r="G5" s="117"/>
      <c r="H5" s="117"/>
      <c r="I5" s="117"/>
      <c r="J5" s="22"/>
      <c r="K5" s="22"/>
    </row>
    <row r="6" spans="1:9" ht="25.5" customHeight="1">
      <c r="A6" s="118" t="s">
        <v>44</v>
      </c>
      <c r="B6" s="118"/>
      <c r="C6" s="118"/>
      <c r="D6" s="118"/>
      <c r="E6" s="118"/>
      <c r="F6" s="118"/>
      <c r="G6" s="118"/>
      <c r="H6" s="118"/>
      <c r="I6" s="118"/>
    </row>
    <row r="7" spans="1:11" s="23" customFormat="1" ht="6" customHeight="1">
      <c r="A7" s="117"/>
      <c r="B7" s="117"/>
      <c r="C7" s="117"/>
      <c r="D7" s="117"/>
      <c r="E7" s="117"/>
      <c r="F7" s="117"/>
      <c r="G7" s="117"/>
      <c r="H7" s="117"/>
      <c r="I7" s="117"/>
      <c r="J7" s="22"/>
      <c r="K7" s="22"/>
    </row>
    <row r="8" spans="1:11" s="23" customFormat="1" ht="22.5">
      <c r="A8" s="108"/>
      <c r="B8" s="108"/>
      <c r="C8" s="108"/>
      <c r="D8" s="108"/>
      <c r="E8" s="108"/>
      <c r="F8" s="108"/>
      <c r="G8" s="108"/>
      <c r="H8" s="108"/>
      <c r="I8" s="108"/>
      <c r="J8" s="22"/>
      <c r="K8" s="22"/>
    </row>
    <row r="9" spans="2:8" ht="26.25" customHeight="1">
      <c r="B9" s="44" t="s">
        <v>46</v>
      </c>
      <c r="C9" s="155"/>
      <c r="D9" s="156"/>
      <c r="E9" s="156"/>
      <c r="F9" s="156"/>
      <c r="G9" s="157"/>
      <c r="H9" s="1" t="s">
        <v>40</v>
      </c>
    </row>
    <row r="10" spans="2:7" ht="26.25" customHeight="1">
      <c r="B10" s="44" t="s">
        <v>45</v>
      </c>
      <c r="C10" s="155"/>
      <c r="D10" s="156"/>
      <c r="E10" s="156"/>
      <c r="F10" s="156"/>
      <c r="G10" s="157"/>
    </row>
    <row r="11" spans="2:7" ht="21" customHeight="1">
      <c r="B11" s="44" t="s">
        <v>47</v>
      </c>
      <c r="C11" s="155"/>
      <c r="D11" s="156"/>
      <c r="E11" s="156"/>
      <c r="F11" s="156"/>
      <c r="G11" s="157"/>
    </row>
    <row r="12" spans="2:7" ht="20.25" customHeight="1">
      <c r="B12" s="44" t="s">
        <v>0</v>
      </c>
      <c r="C12" s="155"/>
      <c r="D12" s="156"/>
      <c r="E12" s="156"/>
      <c r="F12" s="156"/>
      <c r="G12" s="157"/>
    </row>
    <row r="14" spans="1:9" ht="15.75" thickBot="1">
      <c r="A14" s="21"/>
      <c r="B14" s="21"/>
      <c r="C14" s="21"/>
      <c r="D14" s="21"/>
      <c r="E14" s="21"/>
      <c r="F14" s="21"/>
      <c r="G14" s="21"/>
      <c r="H14" s="21"/>
      <c r="I14" s="21"/>
    </row>
    <row r="15" spans="1:9" ht="25.5" customHeight="1" thickBot="1">
      <c r="A15" s="158" t="s">
        <v>48</v>
      </c>
      <c r="B15" s="159"/>
      <c r="C15" s="159"/>
      <c r="D15" s="159"/>
      <c r="E15" s="159"/>
      <c r="F15" s="159"/>
      <c r="G15" s="159"/>
      <c r="H15" s="160"/>
      <c r="I15" s="31"/>
    </row>
    <row r="16" spans="1:9" ht="22.5" customHeight="1">
      <c r="A16" s="152" t="s">
        <v>49</v>
      </c>
      <c r="B16" s="153"/>
      <c r="C16" s="153"/>
      <c r="D16" s="153"/>
      <c r="E16" s="153"/>
      <c r="F16" s="153"/>
      <c r="G16" s="153"/>
      <c r="H16" s="154"/>
      <c r="I16" s="31"/>
    </row>
    <row r="17" spans="1:9" ht="33" customHeight="1">
      <c r="A17" s="152" t="s">
        <v>70</v>
      </c>
      <c r="B17" s="153"/>
      <c r="C17" s="153"/>
      <c r="D17" s="153"/>
      <c r="E17" s="153"/>
      <c r="F17" s="153"/>
      <c r="G17" s="153"/>
      <c r="H17" s="154"/>
      <c r="I17" s="31"/>
    </row>
    <row r="18" spans="1:9" ht="21" customHeight="1">
      <c r="A18" s="152" t="s">
        <v>50</v>
      </c>
      <c r="B18" s="153"/>
      <c r="C18" s="153"/>
      <c r="D18" s="153"/>
      <c r="E18" s="153"/>
      <c r="F18" s="153"/>
      <c r="G18" s="153"/>
      <c r="H18" s="154"/>
      <c r="I18" s="31"/>
    </row>
    <row r="19" spans="1:9" ht="23.25" customHeight="1">
      <c r="A19" s="152" t="s">
        <v>51</v>
      </c>
      <c r="B19" s="153"/>
      <c r="C19" s="153"/>
      <c r="D19" s="153"/>
      <c r="E19" s="153"/>
      <c r="F19" s="153"/>
      <c r="G19" s="153"/>
      <c r="H19" s="154"/>
      <c r="I19" s="31"/>
    </row>
    <row r="20" spans="1:9" ht="31.5" customHeight="1">
      <c r="A20" s="152" t="s">
        <v>52</v>
      </c>
      <c r="B20" s="153"/>
      <c r="C20" s="153"/>
      <c r="D20" s="153"/>
      <c r="E20" s="153"/>
      <c r="F20" s="153"/>
      <c r="G20" s="153"/>
      <c r="H20" s="154"/>
      <c r="I20" s="31"/>
    </row>
    <row r="21" spans="1:9" ht="39" customHeight="1">
      <c r="A21" s="152" t="s">
        <v>53</v>
      </c>
      <c r="B21" s="166"/>
      <c r="C21" s="166"/>
      <c r="D21" s="166"/>
      <c r="E21" s="166"/>
      <c r="F21" s="166"/>
      <c r="G21" s="166"/>
      <c r="H21" s="167"/>
      <c r="I21" s="31"/>
    </row>
    <row r="22" spans="1:9" ht="41.25" customHeight="1">
      <c r="A22" s="152" t="s">
        <v>56</v>
      </c>
      <c r="B22" s="166"/>
      <c r="C22" s="166"/>
      <c r="D22" s="166"/>
      <c r="E22" s="166"/>
      <c r="F22" s="166"/>
      <c r="G22" s="166"/>
      <c r="H22" s="167"/>
      <c r="I22" s="31"/>
    </row>
    <row r="23" spans="1:16" ht="36.75" customHeight="1">
      <c r="A23" s="152" t="s">
        <v>54</v>
      </c>
      <c r="B23" s="153"/>
      <c r="C23" s="153"/>
      <c r="D23" s="153"/>
      <c r="E23" s="153"/>
      <c r="F23" s="153"/>
      <c r="G23" s="153"/>
      <c r="H23" s="154"/>
      <c r="I23" s="165"/>
      <c r="J23" s="165"/>
      <c r="K23" s="165"/>
      <c r="L23" s="165"/>
      <c r="M23" s="165"/>
      <c r="N23" s="165"/>
      <c r="O23" s="165"/>
      <c r="P23" s="165"/>
    </row>
    <row r="24" spans="1:9" ht="54.75" customHeight="1">
      <c r="A24" s="152" t="s">
        <v>55</v>
      </c>
      <c r="B24" s="153"/>
      <c r="C24" s="153"/>
      <c r="D24" s="153"/>
      <c r="E24" s="153"/>
      <c r="F24" s="153"/>
      <c r="G24" s="153"/>
      <c r="H24" s="154"/>
      <c r="I24" s="31"/>
    </row>
    <row r="25" spans="1:9" ht="34.5" customHeight="1">
      <c r="A25" s="152" t="s">
        <v>74</v>
      </c>
      <c r="B25" s="153"/>
      <c r="C25" s="153"/>
      <c r="D25" s="153"/>
      <c r="E25" s="153"/>
      <c r="F25" s="153"/>
      <c r="G25" s="153"/>
      <c r="H25" s="154"/>
      <c r="I25" s="31"/>
    </row>
    <row r="26" spans="1:9" ht="198.75" customHeight="1" thickBot="1">
      <c r="A26" s="161" t="s">
        <v>75</v>
      </c>
      <c r="B26" s="162"/>
      <c r="C26" s="162"/>
      <c r="D26" s="162"/>
      <c r="E26" s="162"/>
      <c r="F26" s="162"/>
      <c r="G26" s="162"/>
      <c r="H26" s="163"/>
      <c r="I26" s="31"/>
    </row>
    <row r="27" spans="1:9" ht="25.5" customHeight="1">
      <c r="A27" s="164"/>
      <c r="B27" s="164"/>
      <c r="C27" s="164"/>
      <c r="D27" s="164"/>
      <c r="E27" s="164"/>
      <c r="F27" s="164"/>
      <c r="G27" s="164"/>
      <c r="H27" s="164"/>
      <c r="I27" s="31"/>
    </row>
    <row r="28" spans="1:9" ht="25.5" customHeight="1" thickBot="1">
      <c r="A28" s="168"/>
      <c r="B28" s="168"/>
      <c r="C28" s="168"/>
      <c r="D28" s="168"/>
      <c r="E28" s="168"/>
      <c r="F28" s="168"/>
      <c r="G28" s="168"/>
      <c r="H28" s="168"/>
      <c r="I28" s="31"/>
    </row>
    <row r="29" spans="1:11" ht="30.75" customHeight="1" thickBot="1">
      <c r="A29" s="128" t="s">
        <v>65</v>
      </c>
      <c r="B29" s="129"/>
      <c r="C29" s="129"/>
      <c r="D29" s="129"/>
      <c r="E29" s="129"/>
      <c r="F29" s="129"/>
      <c r="G29" s="129"/>
      <c r="H29" s="129"/>
      <c r="I29" s="130"/>
      <c r="K29"/>
    </row>
    <row r="30" spans="1:11" ht="30" customHeight="1">
      <c r="A30" s="131" t="s">
        <v>8</v>
      </c>
      <c r="B30" s="131" t="s">
        <v>12</v>
      </c>
      <c r="C30" s="133" t="s">
        <v>11</v>
      </c>
      <c r="D30" s="133"/>
      <c r="E30" s="133"/>
      <c r="F30" s="151" t="s">
        <v>38</v>
      </c>
      <c r="G30" s="133" t="s">
        <v>37</v>
      </c>
      <c r="H30" s="133"/>
      <c r="I30" s="131" t="s">
        <v>72</v>
      </c>
      <c r="J30"/>
      <c r="K30"/>
    </row>
    <row r="31" spans="1:11" ht="35.25" customHeight="1">
      <c r="A31" s="132"/>
      <c r="B31" s="132"/>
      <c r="C31" s="49" t="s">
        <v>3</v>
      </c>
      <c r="D31" s="49" t="s">
        <v>4</v>
      </c>
      <c r="E31" s="49" t="s">
        <v>5</v>
      </c>
      <c r="F31" s="134"/>
      <c r="G31" s="135"/>
      <c r="H31" s="135"/>
      <c r="I31" s="132"/>
      <c r="J31"/>
      <c r="K31"/>
    </row>
    <row r="32" spans="1:9" s="3" customFormat="1" ht="15.75" customHeight="1">
      <c r="A32" s="46">
        <v>1</v>
      </c>
      <c r="B32" s="4"/>
      <c r="C32" s="17"/>
      <c r="D32" s="17"/>
      <c r="E32" s="17"/>
      <c r="F32" s="15">
        <f>2019-E32</f>
        <v>2019</v>
      </c>
      <c r="G32" s="58" t="s">
        <v>14</v>
      </c>
      <c r="H32" s="58"/>
      <c r="I32" s="4"/>
    </row>
    <row r="33" spans="1:11" ht="15.75" customHeight="1">
      <c r="A33" s="47">
        <v>2</v>
      </c>
      <c r="B33" s="5"/>
      <c r="C33" s="2"/>
      <c r="D33" s="2"/>
      <c r="E33" s="2"/>
      <c r="F33" s="16">
        <f>2019-E33</f>
        <v>2019</v>
      </c>
      <c r="G33" s="58" t="s">
        <v>14</v>
      </c>
      <c r="H33" s="58"/>
      <c r="I33" s="5"/>
      <c r="J33"/>
      <c r="K33"/>
    </row>
    <row r="34" spans="1:11" ht="15.75" customHeight="1">
      <c r="A34" s="47">
        <v>3</v>
      </c>
      <c r="B34" s="5"/>
      <c r="C34" s="2"/>
      <c r="D34" s="2"/>
      <c r="E34" s="2"/>
      <c r="F34" s="51">
        <f aca="true" t="shared" si="0" ref="F34:F71">2019-E34</f>
        <v>2019</v>
      </c>
      <c r="G34" s="58" t="s">
        <v>14</v>
      </c>
      <c r="H34" s="58"/>
      <c r="I34" s="5"/>
      <c r="J34"/>
      <c r="K34"/>
    </row>
    <row r="35" spans="1:11" ht="15.75" customHeight="1">
      <c r="A35" s="46">
        <v>4</v>
      </c>
      <c r="B35" s="5"/>
      <c r="C35" s="2"/>
      <c r="D35" s="2"/>
      <c r="E35" s="2"/>
      <c r="F35" s="16">
        <f t="shared" si="0"/>
        <v>2019</v>
      </c>
      <c r="G35" s="58" t="s">
        <v>14</v>
      </c>
      <c r="H35" s="58"/>
      <c r="I35" s="5"/>
      <c r="J35"/>
      <c r="K35"/>
    </row>
    <row r="36" spans="1:11" ht="15.75" customHeight="1">
      <c r="A36" s="47">
        <v>5</v>
      </c>
      <c r="B36" s="5"/>
      <c r="C36" s="2"/>
      <c r="D36" s="2"/>
      <c r="E36" s="2"/>
      <c r="F36" s="51">
        <f t="shared" si="0"/>
        <v>2019</v>
      </c>
      <c r="G36" s="58" t="s">
        <v>14</v>
      </c>
      <c r="H36" s="58"/>
      <c r="I36" s="5"/>
      <c r="J36"/>
      <c r="K36"/>
    </row>
    <row r="37" spans="1:11" ht="15.75" customHeight="1">
      <c r="A37" s="47">
        <v>6</v>
      </c>
      <c r="B37" s="5"/>
      <c r="C37" s="2"/>
      <c r="D37" s="2"/>
      <c r="E37" s="2"/>
      <c r="F37" s="16">
        <f t="shared" si="0"/>
        <v>2019</v>
      </c>
      <c r="G37" s="58" t="s">
        <v>14</v>
      </c>
      <c r="H37" s="58"/>
      <c r="I37" s="5"/>
      <c r="J37"/>
      <c r="K37"/>
    </row>
    <row r="38" spans="1:11" ht="15.75" customHeight="1">
      <c r="A38" s="46">
        <v>7</v>
      </c>
      <c r="B38" s="5"/>
      <c r="C38" s="2"/>
      <c r="D38" s="2"/>
      <c r="E38" s="2"/>
      <c r="F38" s="51">
        <f t="shared" si="0"/>
        <v>2019</v>
      </c>
      <c r="G38" s="58" t="s">
        <v>14</v>
      </c>
      <c r="H38" s="58"/>
      <c r="I38" s="5"/>
      <c r="J38"/>
      <c r="K38"/>
    </row>
    <row r="39" spans="1:11" ht="15.75" customHeight="1">
      <c r="A39" s="47">
        <v>8</v>
      </c>
      <c r="B39" s="5"/>
      <c r="C39" s="2"/>
      <c r="D39" s="2"/>
      <c r="E39" s="2"/>
      <c r="F39" s="16">
        <f t="shared" si="0"/>
        <v>2019</v>
      </c>
      <c r="G39" s="58" t="s">
        <v>14</v>
      </c>
      <c r="H39" s="58"/>
      <c r="I39" s="5"/>
      <c r="J39"/>
      <c r="K39"/>
    </row>
    <row r="40" spans="1:11" ht="15.75" customHeight="1">
      <c r="A40" s="47">
        <v>9</v>
      </c>
      <c r="B40" s="5"/>
      <c r="C40" s="2"/>
      <c r="D40" s="2"/>
      <c r="E40" s="2"/>
      <c r="F40" s="51">
        <f t="shared" si="0"/>
        <v>2019</v>
      </c>
      <c r="G40" s="58" t="s">
        <v>14</v>
      </c>
      <c r="H40" s="58"/>
      <c r="I40" s="5"/>
      <c r="J40"/>
      <c r="K40"/>
    </row>
    <row r="41" spans="1:11" ht="15.75" customHeight="1">
      <c r="A41" s="46">
        <v>10</v>
      </c>
      <c r="B41" s="5"/>
      <c r="C41" s="2"/>
      <c r="D41" s="2"/>
      <c r="E41" s="2"/>
      <c r="F41" s="16">
        <f t="shared" si="0"/>
        <v>2019</v>
      </c>
      <c r="G41" s="58" t="s">
        <v>14</v>
      </c>
      <c r="H41" s="58"/>
      <c r="I41" s="5"/>
      <c r="J41"/>
      <c r="K41"/>
    </row>
    <row r="42" spans="1:11" ht="15.75" customHeight="1">
      <c r="A42" s="47">
        <v>11</v>
      </c>
      <c r="B42" s="5"/>
      <c r="C42" s="2"/>
      <c r="D42" s="2"/>
      <c r="E42" s="2"/>
      <c r="F42" s="51">
        <f t="shared" si="0"/>
        <v>2019</v>
      </c>
      <c r="G42" s="58" t="s">
        <v>14</v>
      </c>
      <c r="H42" s="58"/>
      <c r="I42" s="5"/>
      <c r="J42"/>
      <c r="K42"/>
    </row>
    <row r="43" spans="1:11" ht="15.75" customHeight="1">
      <c r="A43" s="47">
        <v>12</v>
      </c>
      <c r="B43" s="5"/>
      <c r="C43" s="2"/>
      <c r="D43" s="2"/>
      <c r="E43" s="2"/>
      <c r="F43" s="16">
        <f t="shared" si="0"/>
        <v>2019</v>
      </c>
      <c r="G43" s="58" t="s">
        <v>14</v>
      </c>
      <c r="H43" s="58"/>
      <c r="I43" s="5"/>
      <c r="J43"/>
      <c r="K43"/>
    </row>
    <row r="44" spans="1:11" ht="15.75" customHeight="1">
      <c r="A44" s="46">
        <v>13</v>
      </c>
      <c r="B44" s="5"/>
      <c r="C44" s="2"/>
      <c r="D44" s="2"/>
      <c r="E44" s="2"/>
      <c r="F44" s="51">
        <f t="shared" si="0"/>
        <v>2019</v>
      </c>
      <c r="G44" s="58" t="s">
        <v>14</v>
      </c>
      <c r="H44" s="58"/>
      <c r="I44" s="5"/>
      <c r="J44"/>
      <c r="K44"/>
    </row>
    <row r="45" spans="1:11" ht="15.75" customHeight="1">
      <c r="A45" s="47">
        <v>14</v>
      </c>
      <c r="B45" s="5"/>
      <c r="C45" s="2"/>
      <c r="D45" s="2"/>
      <c r="E45" s="2"/>
      <c r="F45" s="16">
        <f t="shared" si="0"/>
        <v>2019</v>
      </c>
      <c r="G45" s="58" t="s">
        <v>14</v>
      </c>
      <c r="H45" s="58"/>
      <c r="I45" s="5"/>
      <c r="J45"/>
      <c r="K45"/>
    </row>
    <row r="46" spans="1:11" ht="15.75" customHeight="1">
      <c r="A46" s="47">
        <v>15</v>
      </c>
      <c r="B46" s="5"/>
      <c r="C46" s="2"/>
      <c r="D46" s="2"/>
      <c r="E46" s="2"/>
      <c r="F46" s="51">
        <f t="shared" si="0"/>
        <v>2019</v>
      </c>
      <c r="G46" s="58" t="s">
        <v>14</v>
      </c>
      <c r="H46" s="58"/>
      <c r="I46" s="5"/>
      <c r="J46"/>
      <c r="K46"/>
    </row>
    <row r="47" spans="1:11" ht="15.75" customHeight="1">
      <c r="A47" s="46">
        <v>16</v>
      </c>
      <c r="B47" s="5"/>
      <c r="C47" s="2"/>
      <c r="D47" s="2"/>
      <c r="E47" s="2"/>
      <c r="F47" s="16">
        <f t="shared" si="0"/>
        <v>2019</v>
      </c>
      <c r="G47" s="58" t="s">
        <v>14</v>
      </c>
      <c r="H47" s="58"/>
      <c r="I47" s="5"/>
      <c r="J47"/>
      <c r="K47"/>
    </row>
    <row r="48" spans="1:11" ht="15.75" customHeight="1">
      <c r="A48" s="47">
        <v>17</v>
      </c>
      <c r="B48" s="5"/>
      <c r="C48" s="2"/>
      <c r="D48" s="2"/>
      <c r="E48" s="2"/>
      <c r="F48" s="51">
        <f t="shared" si="0"/>
        <v>2019</v>
      </c>
      <c r="G48" s="58" t="s">
        <v>14</v>
      </c>
      <c r="H48" s="58"/>
      <c r="I48" s="5"/>
      <c r="J48"/>
      <c r="K48"/>
    </row>
    <row r="49" spans="1:11" ht="15.75" customHeight="1">
      <c r="A49" s="46">
        <v>18</v>
      </c>
      <c r="B49" s="5"/>
      <c r="C49" s="2"/>
      <c r="D49" s="2"/>
      <c r="E49" s="2"/>
      <c r="F49" s="16">
        <f t="shared" si="0"/>
        <v>2019</v>
      </c>
      <c r="G49" s="58" t="s">
        <v>14</v>
      </c>
      <c r="H49" s="58"/>
      <c r="I49" s="5"/>
      <c r="J49"/>
      <c r="K49"/>
    </row>
    <row r="50" spans="1:11" ht="15.75" customHeight="1">
      <c r="A50" s="46">
        <v>19</v>
      </c>
      <c r="B50" s="5"/>
      <c r="C50" s="2"/>
      <c r="D50" s="2"/>
      <c r="E50" s="2"/>
      <c r="F50" s="51">
        <f t="shared" si="0"/>
        <v>2019</v>
      </c>
      <c r="G50" s="58" t="s">
        <v>14</v>
      </c>
      <c r="H50" s="58"/>
      <c r="I50" s="5"/>
      <c r="J50"/>
      <c r="K50"/>
    </row>
    <row r="51" spans="1:11" ht="15.75" customHeight="1">
      <c r="A51" s="47">
        <v>20</v>
      </c>
      <c r="B51" s="5"/>
      <c r="C51" s="2"/>
      <c r="D51" s="2"/>
      <c r="E51" s="2"/>
      <c r="F51" s="16">
        <f t="shared" si="0"/>
        <v>2019</v>
      </c>
      <c r="G51" s="58" t="s">
        <v>14</v>
      </c>
      <c r="H51" s="58"/>
      <c r="I51" s="5"/>
      <c r="J51"/>
      <c r="K51"/>
    </row>
    <row r="52" spans="1:11" ht="15.75" customHeight="1">
      <c r="A52" s="46">
        <v>21</v>
      </c>
      <c r="B52" s="5"/>
      <c r="C52" s="2"/>
      <c r="D52" s="2"/>
      <c r="E52" s="2"/>
      <c r="F52" s="51">
        <f t="shared" si="0"/>
        <v>2019</v>
      </c>
      <c r="G52" s="58" t="s">
        <v>14</v>
      </c>
      <c r="H52" s="58"/>
      <c r="I52" s="5"/>
      <c r="J52"/>
      <c r="K52"/>
    </row>
    <row r="53" spans="1:11" ht="15.75" customHeight="1">
      <c r="A53" s="46">
        <v>22</v>
      </c>
      <c r="B53" s="5"/>
      <c r="C53" s="2"/>
      <c r="D53" s="2"/>
      <c r="E53" s="2"/>
      <c r="F53" s="16">
        <f t="shared" si="0"/>
        <v>2019</v>
      </c>
      <c r="G53" s="58" t="s">
        <v>14</v>
      </c>
      <c r="H53" s="58"/>
      <c r="I53" s="5"/>
      <c r="J53"/>
      <c r="K53"/>
    </row>
    <row r="54" spans="1:11" ht="15.75" customHeight="1">
      <c r="A54" s="47">
        <v>23</v>
      </c>
      <c r="B54" s="5"/>
      <c r="C54" s="2"/>
      <c r="D54" s="2"/>
      <c r="E54" s="2"/>
      <c r="F54" s="51">
        <f t="shared" si="0"/>
        <v>2019</v>
      </c>
      <c r="G54" s="58" t="s">
        <v>14</v>
      </c>
      <c r="H54" s="58"/>
      <c r="I54" s="5"/>
      <c r="J54"/>
      <c r="K54"/>
    </row>
    <row r="55" spans="1:11" ht="15.75" customHeight="1">
      <c r="A55" s="46">
        <v>24</v>
      </c>
      <c r="B55" s="5"/>
      <c r="C55" s="2"/>
      <c r="D55" s="2"/>
      <c r="E55" s="2"/>
      <c r="F55" s="16">
        <f t="shared" si="0"/>
        <v>2019</v>
      </c>
      <c r="G55" s="58" t="s">
        <v>14</v>
      </c>
      <c r="H55" s="58"/>
      <c r="I55" s="5"/>
      <c r="J55"/>
      <c r="K55"/>
    </row>
    <row r="56" spans="1:11" ht="15.75" customHeight="1">
      <c r="A56" s="46">
        <v>25</v>
      </c>
      <c r="B56" s="5"/>
      <c r="C56" s="2"/>
      <c r="D56" s="2"/>
      <c r="E56" s="2"/>
      <c r="F56" s="51">
        <f t="shared" si="0"/>
        <v>2019</v>
      </c>
      <c r="G56" s="58" t="s">
        <v>14</v>
      </c>
      <c r="H56" s="58"/>
      <c r="I56" s="5"/>
      <c r="J56"/>
      <c r="K56"/>
    </row>
    <row r="57" spans="1:11" ht="15.75" customHeight="1">
      <c r="A57" s="47">
        <v>26</v>
      </c>
      <c r="B57" s="5"/>
      <c r="C57" s="2"/>
      <c r="D57" s="2"/>
      <c r="E57" s="2"/>
      <c r="F57" s="16">
        <f t="shared" si="0"/>
        <v>2019</v>
      </c>
      <c r="G57" s="58" t="s">
        <v>14</v>
      </c>
      <c r="H57" s="58"/>
      <c r="I57" s="5"/>
      <c r="J57"/>
      <c r="K57"/>
    </row>
    <row r="58" spans="1:11" ht="15.75" customHeight="1">
      <c r="A58" s="46">
        <v>27</v>
      </c>
      <c r="B58" s="5"/>
      <c r="C58" s="2"/>
      <c r="D58" s="2"/>
      <c r="E58" s="2"/>
      <c r="F58" s="51">
        <f t="shared" si="0"/>
        <v>2019</v>
      </c>
      <c r="G58" s="58" t="s">
        <v>14</v>
      </c>
      <c r="H58" s="58"/>
      <c r="I58" s="5"/>
      <c r="J58"/>
      <c r="K58"/>
    </row>
    <row r="59" spans="1:11" ht="15.75" customHeight="1">
      <c r="A59" s="46">
        <v>28</v>
      </c>
      <c r="B59" s="5"/>
      <c r="C59" s="2"/>
      <c r="D59" s="2"/>
      <c r="E59" s="2"/>
      <c r="F59" s="16">
        <f t="shared" si="0"/>
        <v>2019</v>
      </c>
      <c r="G59" s="58" t="s">
        <v>14</v>
      </c>
      <c r="H59" s="58"/>
      <c r="I59" s="5"/>
      <c r="J59"/>
      <c r="K59"/>
    </row>
    <row r="60" spans="1:11" ht="15.75" customHeight="1">
      <c r="A60" s="47">
        <v>29</v>
      </c>
      <c r="B60" s="5"/>
      <c r="C60" s="2"/>
      <c r="D60" s="2"/>
      <c r="E60" s="2"/>
      <c r="F60" s="51">
        <f t="shared" si="0"/>
        <v>2019</v>
      </c>
      <c r="G60" s="58" t="s">
        <v>14</v>
      </c>
      <c r="H60" s="58"/>
      <c r="I60" s="5"/>
      <c r="J60"/>
      <c r="K60"/>
    </row>
    <row r="61" spans="1:11" ht="15.75" customHeight="1">
      <c r="A61" s="46">
        <v>30</v>
      </c>
      <c r="B61" s="5"/>
      <c r="C61" s="2"/>
      <c r="D61" s="2"/>
      <c r="E61" s="2"/>
      <c r="F61" s="16">
        <f t="shared" si="0"/>
        <v>2019</v>
      </c>
      <c r="G61" s="58" t="s">
        <v>14</v>
      </c>
      <c r="H61" s="58"/>
      <c r="I61" s="5"/>
      <c r="J61"/>
      <c r="K61"/>
    </row>
    <row r="62" spans="1:11" ht="15.75" customHeight="1">
      <c r="A62" s="46">
        <v>31</v>
      </c>
      <c r="B62" s="5"/>
      <c r="C62" s="2"/>
      <c r="D62" s="2"/>
      <c r="E62" s="2"/>
      <c r="F62" s="51">
        <f t="shared" si="0"/>
        <v>2019</v>
      </c>
      <c r="G62" s="58" t="s">
        <v>14</v>
      </c>
      <c r="H62" s="58"/>
      <c r="I62" s="5"/>
      <c r="J62"/>
      <c r="K62"/>
    </row>
    <row r="63" spans="1:12" ht="15">
      <c r="A63" s="47">
        <v>32</v>
      </c>
      <c r="B63" s="5"/>
      <c r="C63" s="2"/>
      <c r="D63" s="2"/>
      <c r="E63" s="2"/>
      <c r="F63" s="16">
        <f t="shared" si="0"/>
        <v>2019</v>
      </c>
      <c r="G63" s="58" t="s">
        <v>14</v>
      </c>
      <c r="H63" s="58"/>
      <c r="I63" s="5"/>
      <c r="L63" s="1"/>
    </row>
    <row r="64" spans="1:12" ht="15">
      <c r="A64" s="46">
        <v>33</v>
      </c>
      <c r="B64" s="5"/>
      <c r="C64" s="2"/>
      <c r="D64" s="2"/>
      <c r="E64" s="2"/>
      <c r="F64" s="51">
        <f t="shared" si="0"/>
        <v>2019</v>
      </c>
      <c r="G64" s="58" t="s">
        <v>14</v>
      </c>
      <c r="H64" s="58"/>
      <c r="I64" s="5"/>
      <c r="L64" s="1"/>
    </row>
    <row r="65" spans="1:12" ht="15">
      <c r="A65" s="46">
        <v>34</v>
      </c>
      <c r="B65" s="5"/>
      <c r="C65" s="2"/>
      <c r="D65" s="2"/>
      <c r="E65" s="2"/>
      <c r="F65" s="16">
        <f t="shared" si="0"/>
        <v>2019</v>
      </c>
      <c r="G65" s="58" t="s">
        <v>14</v>
      </c>
      <c r="H65" s="58"/>
      <c r="I65" s="5"/>
      <c r="L65" s="1"/>
    </row>
    <row r="66" spans="1:12" ht="15">
      <c r="A66" s="47">
        <v>35</v>
      </c>
      <c r="B66" s="5"/>
      <c r="C66" s="2"/>
      <c r="D66" s="2"/>
      <c r="E66" s="2"/>
      <c r="F66" s="51">
        <f t="shared" si="0"/>
        <v>2019</v>
      </c>
      <c r="G66" s="58" t="s">
        <v>14</v>
      </c>
      <c r="H66" s="58"/>
      <c r="I66" s="5"/>
      <c r="L66" s="1"/>
    </row>
    <row r="67" spans="1:12" ht="15">
      <c r="A67" s="46">
        <v>36</v>
      </c>
      <c r="B67" s="5"/>
      <c r="C67" s="2"/>
      <c r="D67" s="2"/>
      <c r="E67" s="2"/>
      <c r="F67" s="16">
        <f t="shared" si="0"/>
        <v>2019</v>
      </c>
      <c r="G67" s="58" t="s">
        <v>14</v>
      </c>
      <c r="H67" s="58"/>
      <c r="I67" s="5"/>
      <c r="L67" s="1"/>
    </row>
    <row r="68" spans="1:12" ht="15">
      <c r="A68" s="46">
        <v>37</v>
      </c>
      <c r="B68" s="5"/>
      <c r="C68" s="2"/>
      <c r="D68" s="2"/>
      <c r="E68" s="2"/>
      <c r="F68" s="51">
        <f t="shared" si="0"/>
        <v>2019</v>
      </c>
      <c r="G68" s="58" t="s">
        <v>14</v>
      </c>
      <c r="H68" s="58"/>
      <c r="I68" s="5"/>
      <c r="L68" s="1"/>
    </row>
    <row r="69" spans="1:12" ht="15">
      <c r="A69" s="47">
        <v>38</v>
      </c>
      <c r="B69" s="5"/>
      <c r="C69" s="2"/>
      <c r="D69" s="2"/>
      <c r="E69" s="2"/>
      <c r="F69" s="16">
        <f t="shared" si="0"/>
        <v>2019</v>
      </c>
      <c r="G69" s="58" t="s">
        <v>14</v>
      </c>
      <c r="H69" s="58"/>
      <c r="I69" s="5"/>
      <c r="L69" s="1"/>
    </row>
    <row r="70" spans="1:12" ht="15">
      <c r="A70" s="46">
        <v>39</v>
      </c>
      <c r="B70" s="5"/>
      <c r="C70" s="2"/>
      <c r="D70" s="2"/>
      <c r="E70" s="2"/>
      <c r="F70" s="51">
        <f t="shared" si="0"/>
        <v>2019</v>
      </c>
      <c r="G70" s="58" t="s">
        <v>14</v>
      </c>
      <c r="H70" s="58"/>
      <c r="I70" s="5"/>
      <c r="L70" s="1"/>
    </row>
    <row r="71" spans="1:12" ht="15">
      <c r="A71" s="46">
        <v>40</v>
      </c>
      <c r="B71" s="5"/>
      <c r="C71" s="2"/>
      <c r="D71" s="2"/>
      <c r="E71" s="2"/>
      <c r="F71" s="16">
        <f t="shared" si="0"/>
        <v>2019</v>
      </c>
      <c r="G71" s="58" t="s">
        <v>14</v>
      </c>
      <c r="H71" s="58"/>
      <c r="I71" s="5"/>
      <c r="L71" s="1"/>
    </row>
    <row r="72" spans="12:13" ht="15">
      <c r="L72" s="1"/>
      <c r="M72" s="1"/>
    </row>
    <row r="73" spans="12:13" ht="15">
      <c r="L73" s="1"/>
      <c r="M73" s="1"/>
    </row>
    <row r="74" spans="12:13" ht="15.75" thickBot="1">
      <c r="L74" s="1"/>
      <c r="M74" s="1"/>
    </row>
    <row r="75" spans="1:12" ht="29.25" customHeight="1" thickBot="1">
      <c r="A75" s="128" t="s">
        <v>66</v>
      </c>
      <c r="B75" s="129"/>
      <c r="C75" s="129"/>
      <c r="D75" s="129"/>
      <c r="E75" s="129"/>
      <c r="F75" s="129"/>
      <c r="G75" s="129"/>
      <c r="H75" s="129"/>
      <c r="I75" s="130"/>
      <c r="L75" s="1"/>
    </row>
    <row r="76" spans="1:12" ht="26.25" customHeight="1">
      <c r="A76" s="131" t="s">
        <v>8</v>
      </c>
      <c r="B76" s="131" t="s">
        <v>12</v>
      </c>
      <c r="C76" s="133" t="s">
        <v>11</v>
      </c>
      <c r="D76" s="133"/>
      <c r="E76" s="133"/>
      <c r="F76" s="151" t="s">
        <v>15</v>
      </c>
      <c r="G76" s="133" t="s">
        <v>2</v>
      </c>
      <c r="H76" s="133"/>
      <c r="I76" s="131" t="s">
        <v>73</v>
      </c>
      <c r="L76" s="1"/>
    </row>
    <row r="77" spans="1:12" ht="32.25" customHeight="1">
      <c r="A77" s="132"/>
      <c r="B77" s="132"/>
      <c r="C77" s="49" t="s">
        <v>3</v>
      </c>
      <c r="D77" s="49" t="s">
        <v>4</v>
      </c>
      <c r="E77" s="49" t="s">
        <v>5</v>
      </c>
      <c r="F77" s="134"/>
      <c r="G77" s="135"/>
      <c r="H77" s="135"/>
      <c r="I77" s="132"/>
      <c r="L77" s="1"/>
    </row>
    <row r="78" spans="1:12" ht="15">
      <c r="A78" s="46">
        <v>1</v>
      </c>
      <c r="B78" s="4"/>
      <c r="C78" s="17"/>
      <c r="D78" s="17"/>
      <c r="E78" s="17"/>
      <c r="F78" s="15">
        <f>2019-E78</f>
        <v>2019</v>
      </c>
      <c r="G78" s="58" t="s">
        <v>14</v>
      </c>
      <c r="H78" s="58"/>
      <c r="I78" s="4"/>
      <c r="L78" s="1"/>
    </row>
    <row r="79" spans="1:12" ht="15">
      <c r="A79" s="47">
        <v>2</v>
      </c>
      <c r="B79" s="5"/>
      <c r="C79" s="2"/>
      <c r="D79" s="2"/>
      <c r="E79" s="2"/>
      <c r="F79" s="16">
        <f>2019-E79</f>
        <v>2019</v>
      </c>
      <c r="G79" s="58" t="s">
        <v>14</v>
      </c>
      <c r="H79" s="58"/>
      <c r="I79" s="5"/>
      <c r="L79" s="1"/>
    </row>
    <row r="80" spans="1:12" ht="15">
      <c r="A80" s="47">
        <v>3</v>
      </c>
      <c r="B80" s="5"/>
      <c r="C80" s="2"/>
      <c r="D80" s="2"/>
      <c r="E80" s="2"/>
      <c r="F80" s="51">
        <f aca="true" t="shared" si="1" ref="F80:F89">2019-E80</f>
        <v>2019</v>
      </c>
      <c r="G80" s="58" t="s">
        <v>14</v>
      </c>
      <c r="H80" s="58"/>
      <c r="I80" s="5"/>
      <c r="L80" s="1"/>
    </row>
    <row r="81" spans="1:12" ht="15">
      <c r="A81" s="46">
        <v>4</v>
      </c>
      <c r="B81" s="5"/>
      <c r="C81" s="2"/>
      <c r="D81" s="2"/>
      <c r="E81" s="2"/>
      <c r="F81" s="16">
        <f t="shared" si="1"/>
        <v>2019</v>
      </c>
      <c r="G81" s="58" t="s">
        <v>14</v>
      </c>
      <c r="H81" s="58"/>
      <c r="I81" s="4"/>
      <c r="L81" s="1"/>
    </row>
    <row r="82" spans="1:12" ht="15" customHeight="1">
      <c r="A82" s="47">
        <v>5</v>
      </c>
      <c r="B82" s="5"/>
      <c r="C82" s="2"/>
      <c r="D82" s="2"/>
      <c r="E82" s="2"/>
      <c r="F82" s="51">
        <f t="shared" si="1"/>
        <v>2019</v>
      </c>
      <c r="G82" s="58" t="s">
        <v>14</v>
      </c>
      <c r="H82" s="58"/>
      <c r="I82" s="5"/>
      <c r="L82" s="1"/>
    </row>
    <row r="83" spans="1:12" ht="15">
      <c r="A83" s="47">
        <v>6</v>
      </c>
      <c r="B83" s="5"/>
      <c r="C83" s="2"/>
      <c r="D83" s="2"/>
      <c r="E83" s="2"/>
      <c r="F83" s="16">
        <f t="shared" si="1"/>
        <v>2019</v>
      </c>
      <c r="G83" s="58" t="s">
        <v>14</v>
      </c>
      <c r="H83" s="58"/>
      <c r="I83" s="5"/>
      <c r="L83" s="1"/>
    </row>
    <row r="84" spans="1:12" ht="15">
      <c r="A84" s="46">
        <v>7</v>
      </c>
      <c r="B84" s="5"/>
      <c r="C84" s="2"/>
      <c r="D84" s="2"/>
      <c r="E84" s="2"/>
      <c r="F84" s="51">
        <f t="shared" si="1"/>
        <v>2019</v>
      </c>
      <c r="G84" s="58" t="s">
        <v>14</v>
      </c>
      <c r="H84" s="58"/>
      <c r="I84" s="4"/>
      <c r="L84" s="1"/>
    </row>
    <row r="85" spans="1:12" ht="15">
      <c r="A85" s="47">
        <v>8</v>
      </c>
      <c r="B85" s="5"/>
      <c r="C85" s="2"/>
      <c r="D85" s="2"/>
      <c r="E85" s="2"/>
      <c r="F85" s="16">
        <f t="shared" si="1"/>
        <v>2019</v>
      </c>
      <c r="G85" s="58" t="s">
        <v>14</v>
      </c>
      <c r="H85" s="58"/>
      <c r="I85" s="5"/>
      <c r="L85" s="1"/>
    </row>
    <row r="86" spans="1:12" ht="15">
      <c r="A86" s="47">
        <v>9</v>
      </c>
      <c r="B86" s="5"/>
      <c r="C86" s="2"/>
      <c r="D86" s="2"/>
      <c r="E86" s="2"/>
      <c r="F86" s="51">
        <f t="shared" si="1"/>
        <v>2019</v>
      </c>
      <c r="G86" s="58" t="s">
        <v>14</v>
      </c>
      <c r="H86" s="58"/>
      <c r="I86" s="5"/>
      <c r="L86" s="1"/>
    </row>
    <row r="87" spans="1:12" ht="15">
      <c r="A87" s="46">
        <v>10</v>
      </c>
      <c r="B87" s="5"/>
      <c r="C87" s="2"/>
      <c r="D87" s="2"/>
      <c r="E87" s="2"/>
      <c r="F87" s="16">
        <f t="shared" si="1"/>
        <v>2019</v>
      </c>
      <c r="G87" s="58" t="s">
        <v>14</v>
      </c>
      <c r="H87" s="58"/>
      <c r="I87" s="4"/>
      <c r="L87" s="1"/>
    </row>
    <row r="88" spans="1:12" ht="15">
      <c r="A88" s="47">
        <v>11</v>
      </c>
      <c r="B88" s="5"/>
      <c r="C88" s="2"/>
      <c r="D88" s="2"/>
      <c r="E88" s="2"/>
      <c r="F88" s="51">
        <f t="shared" si="1"/>
        <v>2019</v>
      </c>
      <c r="G88" s="58" t="s">
        <v>14</v>
      </c>
      <c r="H88" s="58"/>
      <c r="I88" s="5"/>
      <c r="L88" s="1"/>
    </row>
    <row r="89" spans="1:12" ht="15">
      <c r="A89" s="47">
        <v>12</v>
      </c>
      <c r="B89" s="5"/>
      <c r="C89" s="2"/>
      <c r="D89" s="2"/>
      <c r="E89" s="2"/>
      <c r="F89" s="16">
        <f t="shared" si="1"/>
        <v>2019</v>
      </c>
      <c r="G89" s="58" t="s">
        <v>14</v>
      </c>
      <c r="H89" s="58"/>
      <c r="I89" s="5"/>
      <c r="L89" s="1"/>
    </row>
    <row r="92" ht="15.75" thickBot="1"/>
    <row r="93" spans="1:11" ht="30.75" customHeight="1" thickBot="1">
      <c r="A93" s="128" t="s">
        <v>67</v>
      </c>
      <c r="B93" s="129"/>
      <c r="C93" s="129"/>
      <c r="D93" s="129"/>
      <c r="E93" s="129"/>
      <c r="F93" s="129"/>
      <c r="G93" s="129"/>
      <c r="H93" s="130"/>
      <c r="K93"/>
    </row>
    <row r="94" spans="1:8" ht="24.75" customHeight="1">
      <c r="A94" s="131" t="s">
        <v>8</v>
      </c>
      <c r="B94" s="131" t="s">
        <v>12</v>
      </c>
      <c r="C94" s="133" t="s">
        <v>11</v>
      </c>
      <c r="D94" s="133"/>
      <c r="E94" s="133"/>
      <c r="F94" s="134" t="s">
        <v>6</v>
      </c>
      <c r="G94" s="149" t="s">
        <v>13</v>
      </c>
      <c r="H94" s="131" t="s">
        <v>7</v>
      </c>
    </row>
    <row r="95" spans="1:8" ht="30" customHeight="1">
      <c r="A95" s="132"/>
      <c r="B95" s="132"/>
      <c r="C95" s="49" t="s">
        <v>3</v>
      </c>
      <c r="D95" s="49" t="s">
        <v>4</v>
      </c>
      <c r="E95" s="49" t="s">
        <v>5</v>
      </c>
      <c r="F95" s="135"/>
      <c r="G95" s="150"/>
      <c r="H95" s="132"/>
    </row>
    <row r="96" spans="1:12" ht="15">
      <c r="A96" s="140">
        <v>1</v>
      </c>
      <c r="B96" s="4"/>
      <c r="C96" s="17"/>
      <c r="D96" s="17"/>
      <c r="E96" s="17"/>
      <c r="F96" s="15">
        <f>2019-E96</f>
        <v>2019</v>
      </c>
      <c r="G96" s="76">
        <f>(F96+F97)/2</f>
        <v>2019</v>
      </c>
      <c r="H96" s="76" t="s">
        <v>1</v>
      </c>
      <c r="L96" s="11"/>
    </row>
    <row r="97" spans="1:8" ht="15">
      <c r="A97" s="142"/>
      <c r="B97" s="5"/>
      <c r="C97" s="2"/>
      <c r="D97" s="2"/>
      <c r="E97" s="2"/>
      <c r="F97" s="16">
        <f>2019-E97</f>
        <v>2019</v>
      </c>
      <c r="G97" s="78"/>
      <c r="H97" s="78"/>
    </row>
    <row r="98" spans="1:8" ht="15">
      <c r="A98" s="143">
        <v>2</v>
      </c>
      <c r="B98" s="26"/>
      <c r="C98" s="27"/>
      <c r="D98" s="27"/>
      <c r="E98" s="27"/>
      <c r="F98" s="51">
        <f aca="true" t="shared" si="2" ref="F98:F123">2019-E98</f>
        <v>2019</v>
      </c>
      <c r="G98" s="76">
        <f>(F98+F99)/2</f>
        <v>2019</v>
      </c>
      <c r="H98" s="76" t="s">
        <v>1</v>
      </c>
    </row>
    <row r="99" spans="1:8" ht="15">
      <c r="A99" s="145"/>
      <c r="B99" s="26"/>
      <c r="C99" s="27"/>
      <c r="D99" s="27"/>
      <c r="E99" s="27"/>
      <c r="F99" s="16">
        <f t="shared" si="2"/>
        <v>2019</v>
      </c>
      <c r="G99" s="78"/>
      <c r="H99" s="78"/>
    </row>
    <row r="100" spans="1:8" ht="15">
      <c r="A100" s="140">
        <v>3</v>
      </c>
      <c r="B100" s="5"/>
      <c r="C100" s="2"/>
      <c r="D100" s="2"/>
      <c r="E100" s="2"/>
      <c r="F100" s="51">
        <f t="shared" si="2"/>
        <v>2019</v>
      </c>
      <c r="G100" s="76">
        <f>(F100+F101)/2</f>
        <v>2019</v>
      </c>
      <c r="H100" s="76" t="s">
        <v>1</v>
      </c>
    </row>
    <row r="101" spans="1:8" ht="15">
      <c r="A101" s="142"/>
      <c r="B101" s="5"/>
      <c r="C101" s="2"/>
      <c r="D101" s="2"/>
      <c r="E101" s="2"/>
      <c r="F101" s="16">
        <f t="shared" si="2"/>
        <v>2019</v>
      </c>
      <c r="G101" s="78"/>
      <c r="H101" s="78"/>
    </row>
    <row r="102" spans="1:8" ht="15">
      <c r="A102" s="143">
        <v>4</v>
      </c>
      <c r="B102" s="26"/>
      <c r="C102" s="27"/>
      <c r="D102" s="27"/>
      <c r="E102" s="27"/>
      <c r="F102" s="51">
        <f t="shared" si="2"/>
        <v>2019</v>
      </c>
      <c r="G102" s="76">
        <f>(F102+F103)/2</f>
        <v>2019</v>
      </c>
      <c r="H102" s="76" t="s">
        <v>1</v>
      </c>
    </row>
    <row r="103" spans="1:8" ht="15">
      <c r="A103" s="145"/>
      <c r="B103" s="26"/>
      <c r="C103" s="27"/>
      <c r="D103" s="27"/>
      <c r="E103" s="27"/>
      <c r="F103" s="16">
        <f t="shared" si="2"/>
        <v>2019</v>
      </c>
      <c r="G103" s="78"/>
      <c r="H103" s="78"/>
    </row>
    <row r="104" spans="1:8" ht="15">
      <c r="A104" s="140">
        <v>5</v>
      </c>
      <c r="B104" s="5"/>
      <c r="C104" s="2"/>
      <c r="D104" s="2"/>
      <c r="E104" s="2"/>
      <c r="F104" s="51">
        <f t="shared" si="2"/>
        <v>2019</v>
      </c>
      <c r="G104" s="76">
        <f>(F104+F105)/2</f>
        <v>2019</v>
      </c>
      <c r="H104" s="76" t="s">
        <v>1</v>
      </c>
    </row>
    <row r="105" spans="1:8" ht="15">
      <c r="A105" s="142"/>
      <c r="B105" s="5"/>
      <c r="C105" s="2"/>
      <c r="D105" s="2"/>
      <c r="E105" s="2"/>
      <c r="F105" s="16">
        <f t="shared" si="2"/>
        <v>2019</v>
      </c>
      <c r="G105" s="78"/>
      <c r="H105" s="78"/>
    </row>
    <row r="106" spans="1:8" ht="15">
      <c r="A106" s="143">
        <v>6</v>
      </c>
      <c r="B106" s="26"/>
      <c r="C106" s="27"/>
      <c r="D106" s="27"/>
      <c r="E106" s="27"/>
      <c r="F106" s="51">
        <f t="shared" si="2"/>
        <v>2019</v>
      </c>
      <c r="G106" s="76">
        <f>(F106+F107)/2</f>
        <v>2019</v>
      </c>
      <c r="H106" s="76" t="s">
        <v>1</v>
      </c>
    </row>
    <row r="107" spans="1:8" ht="15">
      <c r="A107" s="145"/>
      <c r="B107" s="26"/>
      <c r="C107" s="27"/>
      <c r="D107" s="27"/>
      <c r="E107" s="27"/>
      <c r="F107" s="16">
        <f t="shared" si="2"/>
        <v>2019</v>
      </c>
      <c r="G107" s="78"/>
      <c r="H107" s="78"/>
    </row>
    <row r="108" spans="1:8" ht="15">
      <c r="A108" s="140">
        <v>7</v>
      </c>
      <c r="B108" s="5"/>
      <c r="C108" s="2"/>
      <c r="D108" s="2"/>
      <c r="E108" s="2"/>
      <c r="F108" s="51">
        <f t="shared" si="2"/>
        <v>2019</v>
      </c>
      <c r="G108" s="76">
        <f>(F108+F109)/2</f>
        <v>2019</v>
      </c>
      <c r="H108" s="76" t="s">
        <v>1</v>
      </c>
    </row>
    <row r="109" spans="1:8" ht="15">
      <c r="A109" s="142"/>
      <c r="B109" s="5"/>
      <c r="C109" s="2"/>
      <c r="D109" s="2"/>
      <c r="E109" s="2"/>
      <c r="F109" s="16">
        <f t="shared" si="2"/>
        <v>2019</v>
      </c>
      <c r="G109" s="78"/>
      <c r="H109" s="78"/>
    </row>
    <row r="110" spans="1:8" ht="15">
      <c r="A110" s="143">
        <v>8</v>
      </c>
      <c r="B110" s="26"/>
      <c r="C110" s="27"/>
      <c r="D110" s="27"/>
      <c r="E110" s="27"/>
      <c r="F110" s="51">
        <f t="shared" si="2"/>
        <v>2019</v>
      </c>
      <c r="G110" s="76">
        <f>(F110+F111)/2</f>
        <v>2019</v>
      </c>
      <c r="H110" s="76" t="s">
        <v>1</v>
      </c>
    </row>
    <row r="111" spans="1:8" ht="15">
      <c r="A111" s="145"/>
      <c r="B111" s="26"/>
      <c r="C111" s="27"/>
      <c r="D111" s="27"/>
      <c r="E111" s="27"/>
      <c r="F111" s="16">
        <f t="shared" si="2"/>
        <v>2019</v>
      </c>
      <c r="G111" s="78"/>
      <c r="H111" s="78"/>
    </row>
    <row r="112" spans="1:12" ht="15">
      <c r="A112" s="140">
        <v>9</v>
      </c>
      <c r="B112" s="5"/>
      <c r="C112" s="2"/>
      <c r="D112" s="2"/>
      <c r="E112" s="2"/>
      <c r="F112" s="51">
        <f t="shared" si="2"/>
        <v>2019</v>
      </c>
      <c r="G112" s="76">
        <f>(F112+F113)/2</f>
        <v>2019</v>
      </c>
      <c r="H112" s="76" t="s">
        <v>1</v>
      </c>
      <c r="L112" s="1"/>
    </row>
    <row r="113" spans="1:12" ht="15">
      <c r="A113" s="142"/>
      <c r="B113" s="5"/>
      <c r="C113" s="2"/>
      <c r="D113" s="2"/>
      <c r="E113" s="2"/>
      <c r="F113" s="16">
        <f t="shared" si="2"/>
        <v>2019</v>
      </c>
      <c r="G113" s="78"/>
      <c r="H113" s="78"/>
      <c r="L113" s="1"/>
    </row>
    <row r="114" spans="1:12" ht="15">
      <c r="A114" s="143">
        <v>10</v>
      </c>
      <c r="B114" s="26"/>
      <c r="C114" s="27"/>
      <c r="D114" s="27"/>
      <c r="E114" s="27"/>
      <c r="F114" s="51">
        <f t="shared" si="2"/>
        <v>2019</v>
      </c>
      <c r="G114" s="76">
        <f>(F114+F115)/2</f>
        <v>2019</v>
      </c>
      <c r="H114" s="76" t="s">
        <v>1</v>
      </c>
      <c r="L114" s="1"/>
    </row>
    <row r="115" spans="1:12" ht="15">
      <c r="A115" s="145"/>
      <c r="B115" s="26"/>
      <c r="C115" s="27"/>
      <c r="D115" s="27"/>
      <c r="E115" s="27"/>
      <c r="F115" s="16">
        <f t="shared" si="2"/>
        <v>2019</v>
      </c>
      <c r="G115" s="78"/>
      <c r="H115" s="78"/>
      <c r="L115" s="1"/>
    </row>
    <row r="116" spans="1:12" ht="15">
      <c r="A116" s="140">
        <v>11</v>
      </c>
      <c r="B116" s="5"/>
      <c r="C116" s="2"/>
      <c r="D116" s="2"/>
      <c r="E116" s="2"/>
      <c r="F116" s="51">
        <f t="shared" si="2"/>
        <v>2019</v>
      </c>
      <c r="G116" s="76">
        <f>(F116+F117)/2</f>
        <v>2019</v>
      </c>
      <c r="H116" s="76" t="s">
        <v>1</v>
      </c>
      <c r="L116" s="1"/>
    </row>
    <row r="117" spans="1:12" ht="15" customHeight="1">
      <c r="A117" s="142"/>
      <c r="B117" s="5"/>
      <c r="C117" s="2"/>
      <c r="D117" s="2"/>
      <c r="E117" s="2"/>
      <c r="F117" s="16">
        <f t="shared" si="2"/>
        <v>2019</v>
      </c>
      <c r="G117" s="78"/>
      <c r="H117" s="78"/>
      <c r="L117" s="1"/>
    </row>
    <row r="118" spans="1:12" ht="15" customHeight="1">
      <c r="A118" s="143">
        <v>12</v>
      </c>
      <c r="B118" s="26"/>
      <c r="C118" s="27"/>
      <c r="D118" s="27"/>
      <c r="E118" s="27"/>
      <c r="F118" s="51">
        <f t="shared" si="2"/>
        <v>2019</v>
      </c>
      <c r="G118" s="76">
        <f>(F118+F119)/2</f>
        <v>2019</v>
      </c>
      <c r="H118" s="76" t="s">
        <v>1</v>
      </c>
      <c r="L118" s="1"/>
    </row>
    <row r="119" spans="1:12" ht="15" customHeight="1">
      <c r="A119" s="145"/>
      <c r="B119" s="26"/>
      <c r="C119" s="27"/>
      <c r="D119" s="27"/>
      <c r="E119" s="27"/>
      <c r="F119" s="16">
        <f t="shared" si="2"/>
        <v>2019</v>
      </c>
      <c r="G119" s="78"/>
      <c r="H119" s="78"/>
      <c r="L119" s="1"/>
    </row>
    <row r="120" spans="1:12" ht="15">
      <c r="A120" s="140">
        <v>13</v>
      </c>
      <c r="B120" s="5"/>
      <c r="C120" s="2"/>
      <c r="D120" s="2"/>
      <c r="E120" s="2"/>
      <c r="F120" s="51">
        <f t="shared" si="2"/>
        <v>2019</v>
      </c>
      <c r="G120" s="76">
        <f>(F120+F121)/2</f>
        <v>2019</v>
      </c>
      <c r="H120" s="76" t="s">
        <v>1</v>
      </c>
      <c r="L120" s="1"/>
    </row>
    <row r="121" spans="1:12" ht="15">
      <c r="A121" s="142"/>
      <c r="B121" s="5"/>
      <c r="C121" s="2"/>
      <c r="D121" s="2"/>
      <c r="E121" s="2"/>
      <c r="F121" s="16">
        <f t="shared" si="2"/>
        <v>2019</v>
      </c>
      <c r="G121" s="78"/>
      <c r="H121" s="78"/>
      <c r="L121" s="1"/>
    </row>
    <row r="122" spans="1:12" ht="15">
      <c r="A122" s="143">
        <v>14</v>
      </c>
      <c r="B122" s="26"/>
      <c r="C122" s="27"/>
      <c r="D122" s="27"/>
      <c r="E122" s="27"/>
      <c r="F122" s="51">
        <f t="shared" si="2"/>
        <v>2019</v>
      </c>
      <c r="G122" s="76">
        <f>(F122+F123)/2</f>
        <v>2019</v>
      </c>
      <c r="H122" s="76" t="s">
        <v>1</v>
      </c>
      <c r="L122" s="1"/>
    </row>
    <row r="123" spans="1:12" ht="15">
      <c r="A123" s="145"/>
      <c r="B123" s="26"/>
      <c r="C123" s="27"/>
      <c r="D123" s="27"/>
      <c r="E123" s="27"/>
      <c r="F123" s="16">
        <f t="shared" si="2"/>
        <v>2019</v>
      </c>
      <c r="G123" s="78"/>
      <c r="H123" s="78"/>
      <c r="L123" s="1"/>
    </row>
    <row r="126" ht="15.75" thickBot="1"/>
    <row r="127" spans="1:9" ht="33" customHeight="1" thickBot="1">
      <c r="A127" s="128" t="s">
        <v>68</v>
      </c>
      <c r="B127" s="129"/>
      <c r="C127" s="129"/>
      <c r="D127" s="129"/>
      <c r="E127" s="129"/>
      <c r="F127" s="129"/>
      <c r="G127" s="129"/>
      <c r="H127" s="129"/>
      <c r="I127" s="130"/>
    </row>
    <row r="128" spans="1:11" ht="24.75" customHeight="1">
      <c r="A128" s="131" t="s">
        <v>8</v>
      </c>
      <c r="B128" s="131" t="s">
        <v>12</v>
      </c>
      <c r="C128" s="133" t="s">
        <v>71</v>
      </c>
      <c r="D128" s="133"/>
      <c r="E128" s="133"/>
      <c r="F128" s="134" t="s">
        <v>6</v>
      </c>
      <c r="G128" s="149" t="s">
        <v>13</v>
      </c>
      <c r="H128" s="131" t="s">
        <v>7</v>
      </c>
      <c r="I128" s="131" t="s">
        <v>17</v>
      </c>
      <c r="K128"/>
    </row>
    <row r="129" spans="1:11" ht="32.25" customHeight="1">
      <c r="A129" s="132"/>
      <c r="B129" s="132"/>
      <c r="C129" s="53"/>
      <c r="D129" s="53"/>
      <c r="E129" s="49" t="s">
        <v>5</v>
      </c>
      <c r="F129" s="135"/>
      <c r="G129" s="150"/>
      <c r="H129" s="132"/>
      <c r="I129" s="132"/>
      <c r="K129"/>
    </row>
    <row r="130" spans="1:11" ht="15">
      <c r="A130" s="140">
        <v>1</v>
      </c>
      <c r="B130" s="4"/>
      <c r="C130" s="51"/>
      <c r="D130" s="51"/>
      <c r="E130" s="17"/>
      <c r="F130" s="15">
        <f>2019-E130</f>
        <v>2019</v>
      </c>
      <c r="G130" s="76">
        <f>(F130+F131+F132)/3</f>
        <v>2019</v>
      </c>
      <c r="H130" s="76" t="s">
        <v>16</v>
      </c>
      <c r="I130" s="82"/>
      <c r="K130"/>
    </row>
    <row r="131" spans="1:11" ht="15">
      <c r="A131" s="141"/>
      <c r="B131" s="5"/>
      <c r="C131" s="16"/>
      <c r="D131" s="16"/>
      <c r="E131" s="2"/>
      <c r="F131" s="16">
        <f>2019-E131</f>
        <v>2019</v>
      </c>
      <c r="G131" s="77"/>
      <c r="H131" s="77"/>
      <c r="I131" s="83"/>
      <c r="K131"/>
    </row>
    <row r="132" spans="1:11" ht="15">
      <c r="A132" s="142"/>
      <c r="B132" s="5"/>
      <c r="C132" s="16"/>
      <c r="D132" s="16"/>
      <c r="E132" s="2"/>
      <c r="F132" s="15">
        <f>2019-E132</f>
        <v>2019</v>
      </c>
      <c r="G132" s="78"/>
      <c r="H132" s="78"/>
      <c r="I132" s="84"/>
      <c r="K132"/>
    </row>
    <row r="133" spans="1:11" ht="15">
      <c r="A133" s="143">
        <v>2</v>
      </c>
      <c r="B133" s="26"/>
      <c r="C133" s="16"/>
      <c r="D133" s="16"/>
      <c r="E133" s="27"/>
      <c r="F133" s="51">
        <f aca="true" t="shared" si="3" ref="F133:F159">2019-E133</f>
        <v>2019</v>
      </c>
      <c r="G133" s="76">
        <f>(F133+F134+F135)/3</f>
        <v>2019</v>
      </c>
      <c r="H133" s="76" t="s">
        <v>16</v>
      </c>
      <c r="I133" s="146"/>
      <c r="K133"/>
    </row>
    <row r="134" spans="1:11" ht="15">
      <c r="A134" s="144"/>
      <c r="B134" s="26"/>
      <c r="C134" s="16"/>
      <c r="D134" s="16"/>
      <c r="E134" s="27"/>
      <c r="F134" s="16">
        <f t="shared" si="3"/>
        <v>2019</v>
      </c>
      <c r="G134" s="77"/>
      <c r="H134" s="77"/>
      <c r="I134" s="147"/>
      <c r="K134"/>
    </row>
    <row r="135" spans="1:11" ht="15">
      <c r="A135" s="145"/>
      <c r="B135" s="26"/>
      <c r="C135" s="16"/>
      <c r="D135" s="16"/>
      <c r="E135" s="27"/>
      <c r="F135" s="51">
        <f t="shared" si="3"/>
        <v>2019</v>
      </c>
      <c r="G135" s="78"/>
      <c r="H135" s="78"/>
      <c r="I135" s="148"/>
      <c r="K135"/>
    </row>
    <row r="136" spans="1:11" ht="15">
      <c r="A136" s="140">
        <v>3</v>
      </c>
      <c r="B136" s="4"/>
      <c r="C136" s="51"/>
      <c r="D136" s="51"/>
      <c r="E136" s="17"/>
      <c r="F136" s="51">
        <f t="shared" si="3"/>
        <v>2019</v>
      </c>
      <c r="G136" s="76">
        <f>(F136+F137+F138)/3</f>
        <v>2019</v>
      </c>
      <c r="H136" s="76" t="s">
        <v>16</v>
      </c>
      <c r="I136" s="82"/>
      <c r="K136"/>
    </row>
    <row r="137" spans="1:11" ht="15">
      <c r="A137" s="141"/>
      <c r="B137" s="5"/>
      <c r="C137" s="16"/>
      <c r="D137" s="16"/>
      <c r="E137" s="2"/>
      <c r="F137" s="16">
        <f t="shared" si="3"/>
        <v>2019</v>
      </c>
      <c r="G137" s="77"/>
      <c r="H137" s="77"/>
      <c r="I137" s="83"/>
      <c r="K137"/>
    </row>
    <row r="138" spans="1:11" ht="15">
      <c r="A138" s="142"/>
      <c r="B138" s="5"/>
      <c r="C138" s="16"/>
      <c r="D138" s="16"/>
      <c r="E138" s="2"/>
      <c r="F138" s="51">
        <f t="shared" si="3"/>
        <v>2019</v>
      </c>
      <c r="G138" s="78"/>
      <c r="H138" s="78"/>
      <c r="I138" s="84"/>
      <c r="K138"/>
    </row>
    <row r="139" spans="1:11" ht="15">
      <c r="A139" s="143">
        <v>4</v>
      </c>
      <c r="B139" s="26"/>
      <c r="C139" s="16"/>
      <c r="D139" s="16"/>
      <c r="E139" s="27"/>
      <c r="F139" s="51">
        <f t="shared" si="3"/>
        <v>2019</v>
      </c>
      <c r="G139" s="76">
        <f>(F139+F140+F141)/3</f>
        <v>2019</v>
      </c>
      <c r="H139" s="76" t="s">
        <v>16</v>
      </c>
      <c r="I139" s="146"/>
      <c r="K139"/>
    </row>
    <row r="140" spans="1:11" ht="15">
      <c r="A140" s="144"/>
      <c r="B140" s="26"/>
      <c r="C140" s="16"/>
      <c r="D140" s="16"/>
      <c r="E140" s="27"/>
      <c r="F140" s="16">
        <f t="shared" si="3"/>
        <v>2019</v>
      </c>
      <c r="G140" s="77"/>
      <c r="H140" s="77"/>
      <c r="I140" s="147"/>
      <c r="K140"/>
    </row>
    <row r="141" spans="1:11" ht="15">
      <c r="A141" s="145"/>
      <c r="B141" s="26"/>
      <c r="C141" s="16"/>
      <c r="D141" s="16"/>
      <c r="E141" s="27"/>
      <c r="F141" s="51">
        <f t="shared" si="3"/>
        <v>2019</v>
      </c>
      <c r="G141" s="78"/>
      <c r="H141" s="78"/>
      <c r="I141" s="148"/>
      <c r="K141"/>
    </row>
    <row r="142" spans="1:11" ht="15">
      <c r="A142" s="140">
        <v>5</v>
      </c>
      <c r="B142" s="4"/>
      <c r="C142" s="51"/>
      <c r="D142" s="51"/>
      <c r="E142" s="17"/>
      <c r="F142" s="51">
        <f t="shared" si="3"/>
        <v>2019</v>
      </c>
      <c r="G142" s="76">
        <f>(F142+F143+F144)/3</f>
        <v>2019</v>
      </c>
      <c r="H142" s="76" t="s">
        <v>16</v>
      </c>
      <c r="I142" s="82"/>
      <c r="K142"/>
    </row>
    <row r="143" spans="1:11" ht="15">
      <c r="A143" s="141"/>
      <c r="B143" s="5"/>
      <c r="C143" s="16"/>
      <c r="D143" s="16"/>
      <c r="E143" s="2"/>
      <c r="F143" s="16">
        <f t="shared" si="3"/>
        <v>2019</v>
      </c>
      <c r="G143" s="77"/>
      <c r="H143" s="77"/>
      <c r="I143" s="83"/>
      <c r="K143"/>
    </row>
    <row r="144" spans="1:11" ht="15">
      <c r="A144" s="142"/>
      <c r="B144" s="5"/>
      <c r="C144" s="16"/>
      <c r="D144" s="16"/>
      <c r="E144" s="2"/>
      <c r="F144" s="51">
        <f t="shared" si="3"/>
        <v>2019</v>
      </c>
      <c r="G144" s="78"/>
      <c r="H144" s="78"/>
      <c r="I144" s="84"/>
      <c r="K144"/>
    </row>
    <row r="145" spans="1:11" ht="15">
      <c r="A145" s="143">
        <v>6</v>
      </c>
      <c r="B145" s="26"/>
      <c r="C145" s="16"/>
      <c r="D145" s="16"/>
      <c r="E145" s="27"/>
      <c r="F145" s="51">
        <f t="shared" si="3"/>
        <v>2019</v>
      </c>
      <c r="G145" s="76">
        <f>(F145+F146+F147)/3</f>
        <v>2019</v>
      </c>
      <c r="H145" s="76" t="s">
        <v>16</v>
      </c>
      <c r="I145" s="146"/>
      <c r="K145"/>
    </row>
    <row r="146" spans="1:11" ht="15">
      <c r="A146" s="144"/>
      <c r="B146" s="26"/>
      <c r="C146" s="16"/>
      <c r="D146" s="16"/>
      <c r="E146" s="27"/>
      <c r="F146" s="16">
        <f t="shared" si="3"/>
        <v>2019</v>
      </c>
      <c r="G146" s="77"/>
      <c r="H146" s="77"/>
      <c r="I146" s="147"/>
      <c r="K146"/>
    </row>
    <row r="147" spans="1:11" ht="15">
      <c r="A147" s="145"/>
      <c r="B147" s="26"/>
      <c r="C147" s="16"/>
      <c r="D147" s="16"/>
      <c r="E147" s="27"/>
      <c r="F147" s="51">
        <f t="shared" si="3"/>
        <v>2019</v>
      </c>
      <c r="G147" s="78"/>
      <c r="H147" s="78"/>
      <c r="I147" s="148"/>
      <c r="K147"/>
    </row>
    <row r="148" spans="1:11" ht="15">
      <c r="A148" s="140">
        <v>7</v>
      </c>
      <c r="B148" s="4"/>
      <c r="C148" s="51"/>
      <c r="D148" s="51"/>
      <c r="E148" s="17"/>
      <c r="F148" s="51">
        <f t="shared" si="3"/>
        <v>2019</v>
      </c>
      <c r="G148" s="76">
        <f>(F148+F149+F150)/3</f>
        <v>2019</v>
      </c>
      <c r="H148" s="76" t="s">
        <v>16</v>
      </c>
      <c r="I148" s="82"/>
      <c r="K148"/>
    </row>
    <row r="149" spans="1:11" ht="15">
      <c r="A149" s="141"/>
      <c r="B149" s="5"/>
      <c r="C149" s="16"/>
      <c r="D149" s="16"/>
      <c r="E149" s="2"/>
      <c r="F149" s="16">
        <f t="shared" si="3"/>
        <v>2019</v>
      </c>
      <c r="G149" s="77"/>
      <c r="H149" s="77"/>
      <c r="I149" s="83"/>
      <c r="K149"/>
    </row>
    <row r="150" spans="1:11" ht="15">
      <c r="A150" s="142"/>
      <c r="B150" s="5"/>
      <c r="C150" s="16"/>
      <c r="D150" s="16"/>
      <c r="E150" s="2"/>
      <c r="F150" s="51">
        <f t="shared" si="3"/>
        <v>2019</v>
      </c>
      <c r="G150" s="78"/>
      <c r="H150" s="78"/>
      <c r="I150" s="84"/>
      <c r="K150"/>
    </row>
    <row r="151" spans="1:11" ht="15">
      <c r="A151" s="143">
        <v>8</v>
      </c>
      <c r="B151" s="26"/>
      <c r="C151" s="16"/>
      <c r="D151" s="16"/>
      <c r="E151" s="27"/>
      <c r="F151" s="51">
        <f t="shared" si="3"/>
        <v>2019</v>
      </c>
      <c r="G151" s="76">
        <f>(F151+F152+F153)/3</f>
        <v>2019</v>
      </c>
      <c r="H151" s="76" t="s">
        <v>16</v>
      </c>
      <c r="I151" s="146"/>
      <c r="K151"/>
    </row>
    <row r="152" spans="1:11" ht="15" customHeight="1">
      <c r="A152" s="144"/>
      <c r="B152" s="26"/>
      <c r="C152" s="16"/>
      <c r="D152" s="16"/>
      <c r="E152" s="27"/>
      <c r="F152" s="16">
        <f t="shared" si="3"/>
        <v>2019</v>
      </c>
      <c r="G152" s="77"/>
      <c r="H152" s="77"/>
      <c r="I152" s="147"/>
      <c r="K152"/>
    </row>
    <row r="153" spans="1:11" ht="15" customHeight="1">
      <c r="A153" s="145"/>
      <c r="B153" s="26"/>
      <c r="C153" s="16"/>
      <c r="D153" s="16"/>
      <c r="E153" s="27"/>
      <c r="F153" s="51">
        <f t="shared" si="3"/>
        <v>2019</v>
      </c>
      <c r="G153" s="78"/>
      <c r="H153" s="78"/>
      <c r="I153" s="148"/>
      <c r="K153"/>
    </row>
    <row r="154" spans="1:11" ht="15">
      <c r="A154" s="140">
        <v>9</v>
      </c>
      <c r="B154" s="4"/>
      <c r="C154" s="51"/>
      <c r="D154" s="51"/>
      <c r="E154" s="17"/>
      <c r="F154" s="51">
        <f t="shared" si="3"/>
        <v>2019</v>
      </c>
      <c r="G154" s="76">
        <f>(F154+F155+F156)/3</f>
        <v>2019</v>
      </c>
      <c r="H154" s="76" t="s">
        <v>16</v>
      </c>
      <c r="I154" s="82"/>
      <c r="K154"/>
    </row>
    <row r="155" spans="1:11" ht="15">
      <c r="A155" s="141"/>
      <c r="B155" s="5"/>
      <c r="C155" s="16"/>
      <c r="D155" s="16"/>
      <c r="E155" s="2"/>
      <c r="F155" s="16">
        <f t="shared" si="3"/>
        <v>2019</v>
      </c>
      <c r="G155" s="77"/>
      <c r="H155" s="77"/>
      <c r="I155" s="83"/>
      <c r="K155"/>
    </row>
    <row r="156" spans="1:11" ht="15">
      <c r="A156" s="142"/>
      <c r="B156" s="5"/>
      <c r="C156" s="16"/>
      <c r="D156" s="16"/>
      <c r="E156" s="2"/>
      <c r="F156" s="51">
        <f t="shared" si="3"/>
        <v>2019</v>
      </c>
      <c r="G156" s="78"/>
      <c r="H156" s="78"/>
      <c r="I156" s="84"/>
      <c r="K156"/>
    </row>
    <row r="157" spans="1:11" ht="15">
      <c r="A157" s="143">
        <v>10</v>
      </c>
      <c r="B157" s="26"/>
      <c r="C157" s="16"/>
      <c r="D157" s="16"/>
      <c r="E157" s="27"/>
      <c r="F157" s="51">
        <f t="shared" si="3"/>
        <v>2019</v>
      </c>
      <c r="G157" s="76">
        <f>(F157+F158+F159)/3</f>
        <v>2019</v>
      </c>
      <c r="H157" s="76" t="s">
        <v>16</v>
      </c>
      <c r="I157" s="146"/>
      <c r="K157"/>
    </row>
    <row r="158" spans="1:11" ht="15">
      <c r="A158" s="144"/>
      <c r="B158" s="26"/>
      <c r="C158" s="16"/>
      <c r="D158" s="16"/>
      <c r="E158" s="27"/>
      <c r="F158" s="16">
        <f t="shared" si="3"/>
        <v>2019</v>
      </c>
      <c r="G158" s="77"/>
      <c r="H158" s="77"/>
      <c r="I158" s="147"/>
      <c r="K158"/>
    </row>
    <row r="159" spans="1:11" ht="15">
      <c r="A159" s="145"/>
      <c r="B159" s="26"/>
      <c r="C159" s="16"/>
      <c r="D159" s="16"/>
      <c r="E159" s="27"/>
      <c r="F159" s="51">
        <f t="shared" si="3"/>
        <v>2019</v>
      </c>
      <c r="G159" s="78"/>
      <c r="H159" s="78"/>
      <c r="I159" s="148"/>
      <c r="K159"/>
    </row>
    <row r="162" ht="15.75" thickBot="1"/>
    <row r="163" spans="1:11" ht="32.25" customHeight="1" thickBot="1">
      <c r="A163" s="128" t="s">
        <v>69</v>
      </c>
      <c r="B163" s="129"/>
      <c r="C163" s="129"/>
      <c r="D163" s="129"/>
      <c r="E163" s="129"/>
      <c r="F163" s="129"/>
      <c r="G163" s="129"/>
      <c r="H163" s="129"/>
      <c r="I163" s="130"/>
      <c r="K163"/>
    </row>
    <row r="164" spans="1:9" ht="25.5" customHeight="1">
      <c r="A164" s="131" t="s">
        <v>8</v>
      </c>
      <c r="B164" s="131" t="s">
        <v>12</v>
      </c>
      <c r="C164" s="133" t="s">
        <v>71</v>
      </c>
      <c r="D164" s="133"/>
      <c r="E164" s="133"/>
      <c r="F164" s="134" t="s">
        <v>6</v>
      </c>
      <c r="G164" s="136" t="s">
        <v>7</v>
      </c>
      <c r="H164" s="137"/>
      <c r="I164" s="131" t="s">
        <v>18</v>
      </c>
    </row>
    <row r="165" spans="1:9" ht="29.25" customHeight="1">
      <c r="A165" s="132"/>
      <c r="B165" s="132"/>
      <c r="C165" s="53"/>
      <c r="D165" s="53"/>
      <c r="E165" s="49" t="s">
        <v>5</v>
      </c>
      <c r="F165" s="135"/>
      <c r="G165" s="138"/>
      <c r="H165" s="139"/>
      <c r="I165" s="132"/>
    </row>
    <row r="166" spans="1:13" s="1" customFormat="1" ht="15" customHeight="1">
      <c r="A166" s="125">
        <v>1</v>
      </c>
      <c r="B166" s="4"/>
      <c r="C166" s="51"/>
      <c r="D166" s="51"/>
      <c r="E166" s="17"/>
      <c r="F166" s="15">
        <f>2019-E166</f>
        <v>2019</v>
      </c>
      <c r="G166" s="58" t="s">
        <v>9</v>
      </c>
      <c r="H166" s="58"/>
      <c r="I166" s="61"/>
      <c r="L166"/>
      <c r="M166"/>
    </row>
    <row r="167" spans="1:13" s="1" customFormat="1" ht="15" customHeight="1">
      <c r="A167" s="125"/>
      <c r="B167" s="5"/>
      <c r="C167" s="16"/>
      <c r="D167" s="16"/>
      <c r="E167" s="2"/>
      <c r="F167" s="16">
        <f>2019-E167</f>
        <v>2019</v>
      </c>
      <c r="G167" s="58"/>
      <c r="H167" s="58"/>
      <c r="I167" s="61"/>
      <c r="L167"/>
      <c r="M167"/>
    </row>
    <row r="168" spans="1:13" s="1" customFormat="1" ht="15" customHeight="1">
      <c r="A168" s="125"/>
      <c r="B168" s="5"/>
      <c r="C168" s="16"/>
      <c r="D168" s="16"/>
      <c r="E168" s="2"/>
      <c r="F168" s="51">
        <f aca="true" t="shared" si="4" ref="F168:F231">2019-E168</f>
        <v>2019</v>
      </c>
      <c r="G168" s="58"/>
      <c r="H168" s="58"/>
      <c r="I168" s="61"/>
      <c r="L168"/>
      <c r="M168"/>
    </row>
    <row r="169" spans="1:13" s="1" customFormat="1" ht="15" customHeight="1">
      <c r="A169" s="125"/>
      <c r="B169" s="5"/>
      <c r="C169" s="16"/>
      <c r="D169" s="16"/>
      <c r="E169" s="2"/>
      <c r="F169" s="16">
        <f t="shared" si="4"/>
        <v>2019</v>
      </c>
      <c r="G169" s="58"/>
      <c r="H169" s="58"/>
      <c r="I169" s="61"/>
      <c r="L169"/>
      <c r="M169"/>
    </row>
    <row r="170" spans="1:13" s="1" customFormat="1" ht="15" customHeight="1">
      <c r="A170" s="125"/>
      <c r="B170" s="5"/>
      <c r="C170" s="16"/>
      <c r="D170" s="16"/>
      <c r="E170" s="2"/>
      <c r="F170" s="51">
        <f t="shared" si="4"/>
        <v>2019</v>
      </c>
      <c r="G170" s="58"/>
      <c r="H170" s="58"/>
      <c r="I170" s="61"/>
      <c r="L170"/>
      <c r="M170"/>
    </row>
    <row r="171" spans="1:13" s="1" customFormat="1" ht="15" customHeight="1">
      <c r="A171" s="125"/>
      <c r="B171" s="4"/>
      <c r="C171" s="51"/>
      <c r="D171" s="51"/>
      <c r="E171" s="17"/>
      <c r="F171" s="16">
        <f t="shared" si="4"/>
        <v>2019</v>
      </c>
      <c r="G171" s="58"/>
      <c r="H171" s="58"/>
      <c r="I171" s="61"/>
      <c r="L171"/>
      <c r="M171"/>
    </row>
    <row r="172" spans="1:13" s="1" customFormat="1" ht="15" customHeight="1">
      <c r="A172" s="125"/>
      <c r="B172" s="5"/>
      <c r="C172" s="16"/>
      <c r="D172" s="16"/>
      <c r="E172" s="2"/>
      <c r="F172" s="51">
        <f t="shared" si="4"/>
        <v>2019</v>
      </c>
      <c r="G172" s="58"/>
      <c r="H172" s="58"/>
      <c r="I172" s="61"/>
      <c r="L172"/>
      <c r="M172"/>
    </row>
    <row r="173" spans="1:13" s="1" customFormat="1" ht="15" customHeight="1">
      <c r="A173" s="125"/>
      <c r="B173" s="5"/>
      <c r="C173" s="16"/>
      <c r="D173" s="16"/>
      <c r="E173" s="2"/>
      <c r="F173" s="16">
        <f t="shared" si="4"/>
        <v>2019</v>
      </c>
      <c r="G173" s="58"/>
      <c r="H173" s="58"/>
      <c r="I173" s="61"/>
      <c r="L173"/>
      <c r="M173"/>
    </row>
    <row r="174" spans="1:13" s="1" customFormat="1" ht="15" customHeight="1">
      <c r="A174" s="125"/>
      <c r="B174" s="5"/>
      <c r="C174" s="16"/>
      <c r="D174" s="16"/>
      <c r="E174" s="2"/>
      <c r="F174" s="51">
        <f t="shared" si="4"/>
        <v>2019</v>
      </c>
      <c r="G174" s="58"/>
      <c r="H174" s="58"/>
      <c r="I174" s="61"/>
      <c r="L174"/>
      <c r="M174"/>
    </row>
    <row r="175" spans="1:13" s="1" customFormat="1" ht="15" customHeight="1">
      <c r="A175" s="125"/>
      <c r="B175" s="5"/>
      <c r="C175" s="16"/>
      <c r="D175" s="16"/>
      <c r="E175" s="2"/>
      <c r="F175" s="16">
        <f t="shared" si="4"/>
        <v>2019</v>
      </c>
      <c r="G175" s="58"/>
      <c r="H175" s="58"/>
      <c r="I175" s="61"/>
      <c r="L175"/>
      <c r="M175"/>
    </row>
    <row r="176" spans="1:13" s="1" customFormat="1" ht="15" customHeight="1">
      <c r="A176" s="125"/>
      <c r="B176" s="4"/>
      <c r="C176" s="16"/>
      <c r="D176" s="16"/>
      <c r="E176" s="2"/>
      <c r="F176" s="51">
        <f t="shared" si="4"/>
        <v>2019</v>
      </c>
      <c r="G176" s="58"/>
      <c r="H176" s="58"/>
      <c r="I176" s="61"/>
      <c r="L176"/>
      <c r="M176"/>
    </row>
    <row r="177" spans="1:13" s="1" customFormat="1" ht="15" customHeight="1">
      <c r="A177" s="125"/>
      <c r="B177" s="5"/>
      <c r="C177" s="16"/>
      <c r="D177" s="16"/>
      <c r="E177" s="2"/>
      <c r="F177" s="16">
        <f t="shared" si="4"/>
        <v>2019</v>
      </c>
      <c r="G177" s="58"/>
      <c r="H177" s="58"/>
      <c r="I177" s="61"/>
      <c r="L177"/>
      <c r="M177"/>
    </row>
    <row r="178" spans="1:13" s="1" customFormat="1" ht="15" customHeight="1">
      <c r="A178" s="125"/>
      <c r="B178" s="5"/>
      <c r="C178" s="16"/>
      <c r="D178" s="16"/>
      <c r="E178" s="2"/>
      <c r="F178" s="51">
        <f t="shared" si="4"/>
        <v>2019</v>
      </c>
      <c r="G178" s="58"/>
      <c r="H178" s="58"/>
      <c r="I178" s="61"/>
      <c r="L178"/>
      <c r="M178"/>
    </row>
    <row r="179" spans="1:13" s="1" customFormat="1" ht="15" customHeight="1">
      <c r="A179" s="125"/>
      <c r="B179" s="5"/>
      <c r="C179" s="16"/>
      <c r="D179" s="16"/>
      <c r="E179" s="2"/>
      <c r="F179" s="16">
        <f t="shared" si="4"/>
        <v>2019</v>
      </c>
      <c r="G179" s="58"/>
      <c r="H179" s="58"/>
      <c r="I179" s="61"/>
      <c r="L179"/>
      <c r="M179"/>
    </row>
    <row r="180" spans="1:13" s="1" customFormat="1" ht="15" customHeight="1">
      <c r="A180" s="125"/>
      <c r="B180" s="5"/>
      <c r="C180" s="16"/>
      <c r="D180" s="16"/>
      <c r="E180" s="2"/>
      <c r="F180" s="51">
        <f t="shared" si="4"/>
        <v>2019</v>
      </c>
      <c r="G180" s="58"/>
      <c r="H180" s="58"/>
      <c r="I180" s="61"/>
      <c r="L180"/>
      <c r="M180"/>
    </row>
    <row r="181" spans="1:13" s="1" customFormat="1" ht="15">
      <c r="A181" s="125"/>
      <c r="B181" s="5"/>
      <c r="C181" s="16"/>
      <c r="D181" s="16"/>
      <c r="E181" s="2"/>
      <c r="F181" s="16">
        <f t="shared" si="4"/>
        <v>2019</v>
      </c>
      <c r="G181" s="58"/>
      <c r="H181" s="58"/>
      <c r="I181" s="61"/>
      <c r="L181"/>
      <c r="M181"/>
    </row>
    <row r="182" spans="1:13" s="1" customFormat="1" ht="15">
      <c r="A182" s="126">
        <v>2</v>
      </c>
      <c r="B182" s="24"/>
      <c r="C182" s="51"/>
      <c r="D182" s="51"/>
      <c r="E182" s="25"/>
      <c r="F182" s="51">
        <f t="shared" si="4"/>
        <v>2019</v>
      </c>
      <c r="G182" s="58" t="s">
        <v>9</v>
      </c>
      <c r="H182" s="58"/>
      <c r="I182" s="127"/>
      <c r="L182"/>
      <c r="M182"/>
    </row>
    <row r="183" spans="1:13" s="1" customFormat="1" ht="15">
      <c r="A183" s="126"/>
      <c r="B183" s="26"/>
      <c r="C183" s="16"/>
      <c r="D183" s="16"/>
      <c r="E183" s="27"/>
      <c r="F183" s="16">
        <f t="shared" si="4"/>
        <v>2019</v>
      </c>
      <c r="G183" s="58"/>
      <c r="H183" s="58"/>
      <c r="I183" s="127"/>
      <c r="L183"/>
      <c r="M183"/>
    </row>
    <row r="184" spans="1:13" s="1" customFormat="1" ht="15">
      <c r="A184" s="126"/>
      <c r="B184" s="26"/>
      <c r="C184" s="16"/>
      <c r="D184" s="16"/>
      <c r="E184" s="27"/>
      <c r="F184" s="51">
        <f t="shared" si="4"/>
        <v>2019</v>
      </c>
      <c r="G184" s="58"/>
      <c r="H184" s="58"/>
      <c r="I184" s="127"/>
      <c r="L184"/>
      <c r="M184"/>
    </row>
    <row r="185" spans="1:13" s="1" customFormat="1" ht="15">
      <c r="A185" s="126"/>
      <c r="B185" s="26"/>
      <c r="C185" s="16"/>
      <c r="D185" s="16"/>
      <c r="E185" s="27"/>
      <c r="F185" s="16">
        <f t="shared" si="4"/>
        <v>2019</v>
      </c>
      <c r="G185" s="58"/>
      <c r="H185" s="58"/>
      <c r="I185" s="127"/>
      <c r="L185"/>
      <c r="M185"/>
    </row>
    <row r="186" spans="1:13" s="1" customFormat="1" ht="15">
      <c r="A186" s="126"/>
      <c r="B186" s="26"/>
      <c r="C186" s="16"/>
      <c r="D186" s="16"/>
      <c r="E186" s="27"/>
      <c r="F186" s="51">
        <f t="shared" si="4"/>
        <v>2019</v>
      </c>
      <c r="G186" s="58"/>
      <c r="H186" s="58"/>
      <c r="I186" s="127"/>
      <c r="L186"/>
      <c r="M186"/>
    </row>
    <row r="187" spans="1:13" s="1" customFormat="1" ht="15">
      <c r="A187" s="126"/>
      <c r="B187" s="24"/>
      <c r="C187" s="51"/>
      <c r="D187" s="51"/>
      <c r="E187" s="25"/>
      <c r="F187" s="16">
        <f t="shared" si="4"/>
        <v>2019</v>
      </c>
      <c r="G187" s="58"/>
      <c r="H187" s="58"/>
      <c r="I187" s="127"/>
      <c r="L187"/>
      <c r="M187"/>
    </row>
    <row r="188" spans="1:13" s="1" customFormat="1" ht="15">
      <c r="A188" s="126"/>
      <c r="B188" s="26"/>
      <c r="C188" s="16"/>
      <c r="D188" s="16"/>
      <c r="E188" s="27"/>
      <c r="F188" s="51">
        <f t="shared" si="4"/>
        <v>2019</v>
      </c>
      <c r="G188" s="58"/>
      <c r="H188" s="58"/>
      <c r="I188" s="127"/>
      <c r="L188"/>
      <c r="M188"/>
    </row>
    <row r="189" spans="1:13" s="1" customFormat="1" ht="15">
      <c r="A189" s="126"/>
      <c r="B189" s="26"/>
      <c r="C189" s="16"/>
      <c r="D189" s="16"/>
      <c r="E189" s="27"/>
      <c r="F189" s="16">
        <f t="shared" si="4"/>
        <v>2019</v>
      </c>
      <c r="G189" s="58"/>
      <c r="H189" s="58"/>
      <c r="I189" s="127"/>
      <c r="L189"/>
      <c r="M189"/>
    </row>
    <row r="190" spans="1:13" s="1" customFormat="1" ht="15">
      <c r="A190" s="126"/>
      <c r="B190" s="26"/>
      <c r="C190" s="16"/>
      <c r="D190" s="16"/>
      <c r="E190" s="27"/>
      <c r="F190" s="51">
        <f t="shared" si="4"/>
        <v>2019</v>
      </c>
      <c r="G190" s="58"/>
      <c r="H190" s="58"/>
      <c r="I190" s="127"/>
      <c r="L190"/>
      <c r="M190"/>
    </row>
    <row r="191" spans="1:13" s="1" customFormat="1" ht="15">
      <c r="A191" s="126"/>
      <c r="B191" s="26"/>
      <c r="C191" s="16"/>
      <c r="D191" s="16"/>
      <c r="E191" s="27"/>
      <c r="F191" s="16">
        <f t="shared" si="4"/>
        <v>2019</v>
      </c>
      <c r="G191" s="58"/>
      <c r="H191" s="58"/>
      <c r="I191" s="127"/>
      <c r="L191"/>
      <c r="M191"/>
    </row>
    <row r="192" spans="1:13" s="1" customFormat="1" ht="15">
      <c r="A192" s="126"/>
      <c r="B192" s="24"/>
      <c r="C192" s="16"/>
      <c r="D192" s="16"/>
      <c r="E192" s="27"/>
      <c r="F192" s="51">
        <f t="shared" si="4"/>
        <v>2019</v>
      </c>
      <c r="G192" s="58"/>
      <c r="H192" s="58"/>
      <c r="I192" s="127"/>
      <c r="L192"/>
      <c r="M192"/>
    </row>
    <row r="193" spans="1:13" s="1" customFormat="1" ht="15">
      <c r="A193" s="126"/>
      <c r="B193" s="26"/>
      <c r="C193" s="16"/>
      <c r="D193" s="16"/>
      <c r="E193" s="27"/>
      <c r="F193" s="16">
        <f t="shared" si="4"/>
        <v>2019</v>
      </c>
      <c r="G193" s="58"/>
      <c r="H193" s="58"/>
      <c r="I193" s="127"/>
      <c r="L193"/>
      <c r="M193"/>
    </row>
    <row r="194" spans="1:13" s="1" customFormat="1" ht="15">
      <c r="A194" s="126"/>
      <c r="B194" s="26"/>
      <c r="C194" s="16"/>
      <c r="D194" s="16"/>
      <c r="E194" s="27"/>
      <c r="F194" s="51">
        <f t="shared" si="4"/>
        <v>2019</v>
      </c>
      <c r="G194" s="58"/>
      <c r="H194" s="58"/>
      <c r="I194" s="127"/>
      <c r="L194"/>
      <c r="M194"/>
    </row>
    <row r="195" spans="1:13" s="1" customFormat="1" ht="15">
      <c r="A195" s="126"/>
      <c r="B195" s="26"/>
      <c r="C195" s="16"/>
      <c r="D195" s="16"/>
      <c r="E195" s="27"/>
      <c r="F195" s="16">
        <f t="shared" si="4"/>
        <v>2019</v>
      </c>
      <c r="G195" s="58"/>
      <c r="H195" s="58"/>
      <c r="I195" s="127"/>
      <c r="L195"/>
      <c r="M195"/>
    </row>
    <row r="196" spans="1:13" s="1" customFormat="1" ht="15">
      <c r="A196" s="126"/>
      <c r="B196" s="26"/>
      <c r="C196" s="16"/>
      <c r="D196" s="16"/>
      <c r="E196" s="27"/>
      <c r="F196" s="51">
        <f t="shared" si="4"/>
        <v>2019</v>
      </c>
      <c r="G196" s="58"/>
      <c r="H196" s="58"/>
      <c r="I196" s="127"/>
      <c r="L196"/>
      <c r="M196"/>
    </row>
    <row r="197" spans="1:13" s="1" customFormat="1" ht="15">
      <c r="A197" s="126"/>
      <c r="B197" s="26"/>
      <c r="C197" s="16"/>
      <c r="D197" s="16"/>
      <c r="E197" s="27"/>
      <c r="F197" s="16">
        <f t="shared" si="4"/>
        <v>2019</v>
      </c>
      <c r="G197" s="58"/>
      <c r="H197" s="58"/>
      <c r="I197" s="127"/>
      <c r="L197"/>
      <c r="M197"/>
    </row>
    <row r="198" spans="1:13" s="1" customFormat="1" ht="15">
      <c r="A198" s="125">
        <v>3</v>
      </c>
      <c r="B198" s="4"/>
      <c r="C198" s="51"/>
      <c r="D198" s="51"/>
      <c r="E198" s="17"/>
      <c r="F198" s="51">
        <f t="shared" si="4"/>
        <v>2019</v>
      </c>
      <c r="G198" s="58" t="s">
        <v>9</v>
      </c>
      <c r="H198" s="58"/>
      <c r="I198" s="61"/>
      <c r="L198"/>
      <c r="M198"/>
    </row>
    <row r="199" spans="1:13" s="1" customFormat="1" ht="15">
      <c r="A199" s="125"/>
      <c r="B199" s="5"/>
      <c r="C199" s="16"/>
      <c r="D199" s="16"/>
      <c r="E199" s="2"/>
      <c r="F199" s="16">
        <f t="shared" si="4"/>
        <v>2019</v>
      </c>
      <c r="G199" s="58"/>
      <c r="H199" s="58"/>
      <c r="I199" s="61"/>
      <c r="L199"/>
      <c r="M199"/>
    </row>
    <row r="200" spans="1:13" s="1" customFormat="1" ht="15">
      <c r="A200" s="125"/>
      <c r="B200" s="5"/>
      <c r="C200" s="16"/>
      <c r="D200" s="16"/>
      <c r="E200" s="2"/>
      <c r="F200" s="51">
        <f t="shared" si="4"/>
        <v>2019</v>
      </c>
      <c r="G200" s="58"/>
      <c r="H200" s="58"/>
      <c r="I200" s="61"/>
      <c r="L200"/>
      <c r="M200"/>
    </row>
    <row r="201" spans="1:13" s="1" customFormat="1" ht="15">
      <c r="A201" s="125"/>
      <c r="B201" s="5"/>
      <c r="C201" s="16"/>
      <c r="D201" s="16"/>
      <c r="E201" s="2"/>
      <c r="F201" s="16">
        <f t="shared" si="4"/>
        <v>2019</v>
      </c>
      <c r="G201" s="58"/>
      <c r="H201" s="58"/>
      <c r="I201" s="61"/>
      <c r="L201"/>
      <c r="M201"/>
    </row>
    <row r="202" spans="1:13" s="1" customFormat="1" ht="15">
      <c r="A202" s="125"/>
      <c r="B202" s="5"/>
      <c r="C202" s="16"/>
      <c r="D202" s="16"/>
      <c r="E202" s="2"/>
      <c r="F202" s="51">
        <f t="shared" si="4"/>
        <v>2019</v>
      </c>
      <c r="G202" s="58"/>
      <c r="H202" s="58"/>
      <c r="I202" s="61"/>
      <c r="L202"/>
      <c r="M202"/>
    </row>
    <row r="203" spans="1:13" s="1" customFormat="1" ht="15">
      <c r="A203" s="125"/>
      <c r="B203" s="4"/>
      <c r="C203" s="51"/>
      <c r="D203" s="51"/>
      <c r="E203" s="17"/>
      <c r="F203" s="16">
        <f t="shared" si="4"/>
        <v>2019</v>
      </c>
      <c r="G203" s="58"/>
      <c r="H203" s="58"/>
      <c r="I203" s="61"/>
      <c r="L203"/>
      <c r="M203"/>
    </row>
    <row r="204" spans="1:13" s="1" customFormat="1" ht="15">
      <c r="A204" s="125"/>
      <c r="B204" s="5"/>
      <c r="C204" s="16"/>
      <c r="D204" s="16"/>
      <c r="E204" s="2"/>
      <c r="F204" s="51">
        <f t="shared" si="4"/>
        <v>2019</v>
      </c>
      <c r="G204" s="58"/>
      <c r="H204" s="58"/>
      <c r="I204" s="61"/>
      <c r="L204"/>
      <c r="M204"/>
    </row>
    <row r="205" spans="1:13" s="1" customFormat="1" ht="15">
      <c r="A205" s="125"/>
      <c r="B205" s="5"/>
      <c r="C205" s="16"/>
      <c r="D205" s="16"/>
      <c r="E205" s="2"/>
      <c r="F205" s="16">
        <f t="shared" si="4"/>
        <v>2019</v>
      </c>
      <c r="G205" s="58"/>
      <c r="H205" s="58"/>
      <c r="I205" s="61"/>
      <c r="L205"/>
      <c r="M205"/>
    </row>
    <row r="206" spans="1:13" s="1" customFormat="1" ht="15">
      <c r="A206" s="125"/>
      <c r="B206" s="5"/>
      <c r="C206" s="16"/>
      <c r="D206" s="16"/>
      <c r="E206" s="2"/>
      <c r="F206" s="51">
        <f t="shared" si="4"/>
        <v>2019</v>
      </c>
      <c r="G206" s="58"/>
      <c r="H206" s="58"/>
      <c r="I206" s="61"/>
      <c r="L206"/>
      <c r="M206"/>
    </row>
    <row r="207" spans="1:13" s="1" customFormat="1" ht="15">
      <c r="A207" s="125"/>
      <c r="B207" s="5"/>
      <c r="C207" s="16"/>
      <c r="D207" s="16"/>
      <c r="E207" s="2"/>
      <c r="F207" s="16">
        <f t="shared" si="4"/>
        <v>2019</v>
      </c>
      <c r="G207" s="58"/>
      <c r="H207" s="58"/>
      <c r="I207" s="61"/>
      <c r="L207"/>
      <c r="M207"/>
    </row>
    <row r="208" spans="1:13" s="1" customFormat="1" ht="15">
      <c r="A208" s="125"/>
      <c r="B208" s="4"/>
      <c r="C208" s="16"/>
      <c r="D208" s="16"/>
      <c r="E208" s="2"/>
      <c r="F208" s="51">
        <f t="shared" si="4"/>
        <v>2019</v>
      </c>
      <c r="G208" s="58"/>
      <c r="H208" s="58"/>
      <c r="I208" s="61"/>
      <c r="L208"/>
      <c r="M208"/>
    </row>
    <row r="209" spans="1:13" s="1" customFormat="1" ht="15">
      <c r="A209" s="125"/>
      <c r="B209" s="5"/>
      <c r="C209" s="16"/>
      <c r="D209" s="16"/>
      <c r="E209" s="2"/>
      <c r="F209" s="16">
        <f t="shared" si="4"/>
        <v>2019</v>
      </c>
      <c r="G209" s="58"/>
      <c r="H209" s="58"/>
      <c r="I209" s="61"/>
      <c r="L209"/>
      <c r="M209"/>
    </row>
    <row r="210" spans="1:13" s="1" customFormat="1" ht="15">
      <c r="A210" s="125"/>
      <c r="B210" s="5"/>
      <c r="C210" s="16"/>
      <c r="D210" s="16"/>
      <c r="E210" s="2"/>
      <c r="F210" s="51">
        <f t="shared" si="4"/>
        <v>2019</v>
      </c>
      <c r="G210" s="58"/>
      <c r="H210" s="58"/>
      <c r="I210" s="61"/>
      <c r="L210"/>
      <c r="M210"/>
    </row>
    <row r="211" spans="1:13" s="1" customFormat="1" ht="15">
      <c r="A211" s="125"/>
      <c r="B211" s="5"/>
      <c r="C211" s="16"/>
      <c r="D211" s="16"/>
      <c r="E211" s="2"/>
      <c r="F211" s="16">
        <f t="shared" si="4"/>
        <v>2019</v>
      </c>
      <c r="G211" s="58"/>
      <c r="H211" s="58"/>
      <c r="I211" s="61"/>
      <c r="L211"/>
      <c r="M211"/>
    </row>
    <row r="212" spans="1:13" s="1" customFormat="1" ht="15">
      <c r="A212" s="125"/>
      <c r="B212" s="5"/>
      <c r="C212" s="16"/>
      <c r="D212" s="16"/>
      <c r="E212" s="2"/>
      <c r="F212" s="51">
        <f t="shared" si="4"/>
        <v>2019</v>
      </c>
      <c r="G212" s="58"/>
      <c r="H212" s="58"/>
      <c r="I212" s="61"/>
      <c r="L212"/>
      <c r="M212"/>
    </row>
    <row r="213" spans="1:13" s="1" customFormat="1" ht="15">
      <c r="A213" s="125"/>
      <c r="B213" s="5"/>
      <c r="C213" s="16"/>
      <c r="D213" s="16"/>
      <c r="E213" s="2"/>
      <c r="F213" s="16">
        <f t="shared" si="4"/>
        <v>2019</v>
      </c>
      <c r="G213" s="58"/>
      <c r="H213" s="58"/>
      <c r="I213" s="61"/>
      <c r="L213"/>
      <c r="M213"/>
    </row>
    <row r="214" spans="1:13" s="1" customFormat="1" ht="15">
      <c r="A214" s="126">
        <v>4</v>
      </c>
      <c r="B214" s="24"/>
      <c r="C214" s="51"/>
      <c r="D214" s="51"/>
      <c r="E214" s="25"/>
      <c r="F214" s="51">
        <f t="shared" si="4"/>
        <v>2019</v>
      </c>
      <c r="G214" s="58" t="s">
        <v>9</v>
      </c>
      <c r="H214" s="58"/>
      <c r="I214" s="127"/>
      <c r="L214"/>
      <c r="M214"/>
    </row>
    <row r="215" spans="1:13" s="1" customFormat="1" ht="15">
      <c r="A215" s="126"/>
      <c r="B215" s="26"/>
      <c r="C215" s="16"/>
      <c r="D215" s="16"/>
      <c r="E215" s="27"/>
      <c r="F215" s="16">
        <f t="shared" si="4"/>
        <v>2019</v>
      </c>
      <c r="G215" s="58"/>
      <c r="H215" s="58"/>
      <c r="I215" s="127"/>
      <c r="L215"/>
      <c r="M215"/>
    </row>
    <row r="216" spans="1:13" s="1" customFormat="1" ht="15">
      <c r="A216" s="126"/>
      <c r="B216" s="26"/>
      <c r="C216" s="16"/>
      <c r="D216" s="16"/>
      <c r="E216" s="27"/>
      <c r="F216" s="51">
        <f t="shared" si="4"/>
        <v>2019</v>
      </c>
      <c r="G216" s="58"/>
      <c r="H216" s="58"/>
      <c r="I216" s="127"/>
      <c r="L216"/>
      <c r="M216"/>
    </row>
    <row r="217" spans="1:13" s="1" customFormat="1" ht="15">
      <c r="A217" s="126"/>
      <c r="B217" s="26"/>
      <c r="C217" s="16"/>
      <c r="D217" s="16"/>
      <c r="E217" s="27"/>
      <c r="F217" s="16">
        <f t="shared" si="4"/>
        <v>2019</v>
      </c>
      <c r="G217" s="58"/>
      <c r="H217" s="58"/>
      <c r="I217" s="127"/>
      <c r="L217"/>
      <c r="M217"/>
    </row>
    <row r="218" spans="1:13" s="1" customFormat="1" ht="15">
      <c r="A218" s="126"/>
      <c r="B218" s="26"/>
      <c r="C218" s="16"/>
      <c r="D218" s="16"/>
      <c r="E218" s="27"/>
      <c r="F218" s="51">
        <f t="shared" si="4"/>
        <v>2019</v>
      </c>
      <c r="G218" s="58"/>
      <c r="H218" s="58"/>
      <c r="I218" s="127"/>
      <c r="L218"/>
      <c r="M218"/>
    </row>
    <row r="219" spans="1:13" s="1" customFormat="1" ht="15">
      <c r="A219" s="126"/>
      <c r="B219" s="24"/>
      <c r="C219" s="51"/>
      <c r="D219" s="51"/>
      <c r="E219" s="25"/>
      <c r="F219" s="16">
        <f t="shared" si="4"/>
        <v>2019</v>
      </c>
      <c r="G219" s="58"/>
      <c r="H219" s="58"/>
      <c r="I219" s="127"/>
      <c r="L219"/>
      <c r="M219"/>
    </row>
    <row r="220" spans="1:13" s="1" customFormat="1" ht="15">
      <c r="A220" s="126"/>
      <c r="B220" s="26"/>
      <c r="C220" s="16"/>
      <c r="D220" s="16"/>
      <c r="E220" s="27"/>
      <c r="F220" s="51">
        <f t="shared" si="4"/>
        <v>2019</v>
      </c>
      <c r="G220" s="58"/>
      <c r="H220" s="58"/>
      <c r="I220" s="127"/>
      <c r="L220"/>
      <c r="M220"/>
    </row>
    <row r="221" spans="1:13" s="1" customFormat="1" ht="15">
      <c r="A221" s="126"/>
      <c r="B221" s="26"/>
      <c r="C221" s="16"/>
      <c r="D221" s="16"/>
      <c r="E221" s="27"/>
      <c r="F221" s="16">
        <f t="shared" si="4"/>
        <v>2019</v>
      </c>
      <c r="G221" s="58"/>
      <c r="H221" s="58"/>
      <c r="I221" s="127"/>
      <c r="L221"/>
      <c r="M221"/>
    </row>
    <row r="222" spans="1:13" s="1" customFormat="1" ht="15">
      <c r="A222" s="126"/>
      <c r="B222" s="26"/>
      <c r="C222" s="16"/>
      <c r="D222" s="16"/>
      <c r="E222" s="27"/>
      <c r="F222" s="51">
        <f t="shared" si="4"/>
        <v>2019</v>
      </c>
      <c r="G222" s="58"/>
      <c r="H222" s="58"/>
      <c r="I222" s="127"/>
      <c r="L222"/>
      <c r="M222"/>
    </row>
    <row r="223" spans="1:13" s="1" customFormat="1" ht="15">
      <c r="A223" s="126"/>
      <c r="B223" s="26"/>
      <c r="C223" s="16"/>
      <c r="D223" s="16"/>
      <c r="E223" s="27"/>
      <c r="F223" s="16">
        <f t="shared" si="4"/>
        <v>2019</v>
      </c>
      <c r="G223" s="58"/>
      <c r="H223" s="58"/>
      <c r="I223" s="127"/>
      <c r="L223"/>
      <c r="M223"/>
    </row>
    <row r="224" spans="1:13" s="1" customFormat="1" ht="15">
      <c r="A224" s="126"/>
      <c r="B224" s="24"/>
      <c r="C224" s="16"/>
      <c r="D224" s="16"/>
      <c r="E224" s="27"/>
      <c r="F224" s="51">
        <f t="shared" si="4"/>
        <v>2019</v>
      </c>
      <c r="G224" s="58"/>
      <c r="H224" s="58"/>
      <c r="I224" s="127"/>
      <c r="L224"/>
      <c r="M224"/>
    </row>
    <row r="225" spans="1:13" s="1" customFormat="1" ht="15">
      <c r="A225" s="126"/>
      <c r="B225" s="26"/>
      <c r="C225" s="16"/>
      <c r="D225" s="16"/>
      <c r="E225" s="27"/>
      <c r="F225" s="16">
        <f t="shared" si="4"/>
        <v>2019</v>
      </c>
      <c r="G225" s="58"/>
      <c r="H225" s="58"/>
      <c r="I225" s="127"/>
      <c r="L225"/>
      <c r="M225"/>
    </row>
    <row r="226" spans="1:13" s="1" customFormat="1" ht="15">
      <c r="A226" s="126"/>
      <c r="B226" s="26"/>
      <c r="C226" s="16"/>
      <c r="D226" s="16"/>
      <c r="E226" s="27"/>
      <c r="F226" s="51">
        <f t="shared" si="4"/>
        <v>2019</v>
      </c>
      <c r="G226" s="58"/>
      <c r="H226" s="58"/>
      <c r="I226" s="127"/>
      <c r="L226"/>
      <c r="M226"/>
    </row>
    <row r="227" spans="1:13" s="1" customFormat="1" ht="15">
      <c r="A227" s="126"/>
      <c r="B227" s="26"/>
      <c r="C227" s="16"/>
      <c r="D227" s="16"/>
      <c r="E227" s="27"/>
      <c r="F227" s="16">
        <f t="shared" si="4"/>
        <v>2019</v>
      </c>
      <c r="G227" s="58"/>
      <c r="H227" s="58"/>
      <c r="I227" s="127"/>
      <c r="L227"/>
      <c r="M227"/>
    </row>
    <row r="228" spans="1:13" s="1" customFormat="1" ht="15">
      <c r="A228" s="126"/>
      <c r="B228" s="26"/>
      <c r="C228" s="16"/>
      <c r="D228" s="16"/>
      <c r="E228" s="27"/>
      <c r="F228" s="51">
        <f t="shared" si="4"/>
        <v>2019</v>
      </c>
      <c r="G228" s="58"/>
      <c r="H228" s="58"/>
      <c r="I228" s="127"/>
      <c r="L228"/>
      <c r="M228"/>
    </row>
    <row r="229" spans="1:13" s="1" customFormat="1" ht="15">
      <c r="A229" s="126"/>
      <c r="B229" s="26"/>
      <c r="C229" s="16"/>
      <c r="D229" s="16"/>
      <c r="E229" s="27"/>
      <c r="F229" s="16">
        <f t="shared" si="4"/>
        <v>2019</v>
      </c>
      <c r="G229" s="58"/>
      <c r="H229" s="58"/>
      <c r="I229" s="127"/>
      <c r="L229"/>
      <c r="M229"/>
    </row>
    <row r="230" spans="1:13" s="1" customFormat="1" ht="15">
      <c r="A230" s="125">
        <v>5</v>
      </c>
      <c r="B230" s="4"/>
      <c r="C230" s="51"/>
      <c r="D230" s="51"/>
      <c r="E230" s="17"/>
      <c r="F230" s="51">
        <f t="shared" si="4"/>
        <v>2019</v>
      </c>
      <c r="G230" s="58" t="s">
        <v>9</v>
      </c>
      <c r="H230" s="58"/>
      <c r="I230" s="61"/>
      <c r="L230"/>
      <c r="M230"/>
    </row>
    <row r="231" spans="1:13" s="1" customFormat="1" ht="15">
      <c r="A231" s="125"/>
      <c r="B231" s="5"/>
      <c r="C231" s="16"/>
      <c r="D231" s="16"/>
      <c r="E231" s="2"/>
      <c r="F231" s="16">
        <f t="shared" si="4"/>
        <v>2019</v>
      </c>
      <c r="G231" s="58"/>
      <c r="H231" s="58"/>
      <c r="I231" s="61"/>
      <c r="L231"/>
      <c r="M231"/>
    </row>
    <row r="232" spans="1:13" s="1" customFormat="1" ht="15">
      <c r="A232" s="125"/>
      <c r="B232" s="5"/>
      <c r="C232" s="16"/>
      <c r="D232" s="16"/>
      <c r="E232" s="2"/>
      <c r="F232" s="51">
        <f aca="true" t="shared" si="5" ref="F232:F293">2019-E232</f>
        <v>2019</v>
      </c>
      <c r="G232" s="58"/>
      <c r="H232" s="58"/>
      <c r="I232" s="61"/>
      <c r="L232"/>
      <c r="M232"/>
    </row>
    <row r="233" spans="1:13" s="1" customFormat="1" ht="15">
      <c r="A233" s="125"/>
      <c r="B233" s="5"/>
      <c r="C233" s="16"/>
      <c r="D233" s="16"/>
      <c r="E233" s="2"/>
      <c r="F233" s="16">
        <f t="shared" si="5"/>
        <v>2019</v>
      </c>
      <c r="G233" s="58"/>
      <c r="H233" s="58"/>
      <c r="I233" s="61"/>
      <c r="L233"/>
      <c r="M233"/>
    </row>
    <row r="234" spans="1:13" s="1" customFormat="1" ht="15">
      <c r="A234" s="125"/>
      <c r="B234" s="5"/>
      <c r="C234" s="16"/>
      <c r="D234" s="16"/>
      <c r="E234" s="2"/>
      <c r="F234" s="51">
        <f t="shared" si="5"/>
        <v>2019</v>
      </c>
      <c r="G234" s="58"/>
      <c r="H234" s="58"/>
      <c r="I234" s="61"/>
      <c r="L234"/>
      <c r="M234"/>
    </row>
    <row r="235" spans="1:13" s="1" customFormat="1" ht="15">
      <c r="A235" s="125"/>
      <c r="B235" s="4"/>
      <c r="C235" s="51"/>
      <c r="D235" s="51"/>
      <c r="E235" s="17"/>
      <c r="F235" s="16">
        <f t="shared" si="5"/>
        <v>2019</v>
      </c>
      <c r="G235" s="58"/>
      <c r="H235" s="58"/>
      <c r="I235" s="61"/>
      <c r="L235"/>
      <c r="M235"/>
    </row>
    <row r="236" spans="1:13" s="1" customFormat="1" ht="15">
      <c r="A236" s="125"/>
      <c r="B236" s="5"/>
      <c r="C236" s="16"/>
      <c r="D236" s="16"/>
      <c r="E236" s="2"/>
      <c r="F236" s="51">
        <f t="shared" si="5"/>
        <v>2019</v>
      </c>
      <c r="G236" s="58"/>
      <c r="H236" s="58"/>
      <c r="I236" s="61"/>
      <c r="L236"/>
      <c r="M236"/>
    </row>
    <row r="237" spans="1:13" s="1" customFormat="1" ht="15">
      <c r="A237" s="125"/>
      <c r="B237" s="5"/>
      <c r="C237" s="16"/>
      <c r="D237" s="16"/>
      <c r="E237" s="2"/>
      <c r="F237" s="16">
        <f t="shared" si="5"/>
        <v>2019</v>
      </c>
      <c r="G237" s="58"/>
      <c r="H237" s="58"/>
      <c r="I237" s="61"/>
      <c r="L237"/>
      <c r="M237"/>
    </row>
    <row r="238" spans="1:13" s="1" customFormat="1" ht="15">
      <c r="A238" s="125"/>
      <c r="B238" s="5"/>
      <c r="C238" s="16"/>
      <c r="D238" s="16"/>
      <c r="E238" s="2"/>
      <c r="F238" s="51">
        <f t="shared" si="5"/>
        <v>2019</v>
      </c>
      <c r="G238" s="58"/>
      <c r="H238" s="58"/>
      <c r="I238" s="61"/>
      <c r="L238"/>
      <c r="M238"/>
    </row>
    <row r="239" spans="1:13" s="1" customFormat="1" ht="15">
      <c r="A239" s="125"/>
      <c r="B239" s="5"/>
      <c r="C239" s="16"/>
      <c r="D239" s="16"/>
      <c r="E239" s="2"/>
      <c r="F239" s="16">
        <f t="shared" si="5"/>
        <v>2019</v>
      </c>
      <c r="G239" s="58"/>
      <c r="H239" s="58"/>
      <c r="I239" s="61"/>
      <c r="L239"/>
      <c r="M239"/>
    </row>
    <row r="240" spans="1:13" s="1" customFormat="1" ht="15">
      <c r="A240" s="125"/>
      <c r="B240" s="4"/>
      <c r="C240" s="16"/>
      <c r="D240" s="16"/>
      <c r="E240" s="2"/>
      <c r="F240" s="51">
        <f t="shared" si="5"/>
        <v>2019</v>
      </c>
      <c r="G240" s="58"/>
      <c r="H240" s="58"/>
      <c r="I240" s="61"/>
      <c r="L240"/>
      <c r="M240"/>
    </row>
    <row r="241" spans="1:13" s="1" customFormat="1" ht="15">
      <c r="A241" s="125"/>
      <c r="B241" s="5"/>
      <c r="C241" s="16"/>
      <c r="D241" s="16"/>
      <c r="E241" s="2"/>
      <c r="F241" s="16">
        <f t="shared" si="5"/>
        <v>2019</v>
      </c>
      <c r="G241" s="58"/>
      <c r="H241" s="58"/>
      <c r="I241" s="61"/>
      <c r="L241"/>
      <c r="M241"/>
    </row>
    <row r="242" spans="1:13" s="1" customFormat="1" ht="15">
      <c r="A242" s="125"/>
      <c r="B242" s="5"/>
      <c r="C242" s="16"/>
      <c r="D242" s="16"/>
      <c r="E242" s="2"/>
      <c r="F242" s="51">
        <f t="shared" si="5"/>
        <v>2019</v>
      </c>
      <c r="G242" s="58"/>
      <c r="H242" s="58"/>
      <c r="I242" s="61"/>
      <c r="L242"/>
      <c r="M242"/>
    </row>
    <row r="243" spans="1:13" s="1" customFormat="1" ht="15">
      <c r="A243" s="125"/>
      <c r="B243" s="5"/>
      <c r="C243" s="16"/>
      <c r="D243" s="16"/>
      <c r="E243" s="2"/>
      <c r="F243" s="16">
        <f t="shared" si="5"/>
        <v>2019</v>
      </c>
      <c r="G243" s="58"/>
      <c r="H243" s="58"/>
      <c r="I243" s="61"/>
      <c r="L243"/>
      <c r="M243"/>
    </row>
    <row r="244" spans="1:13" s="1" customFormat="1" ht="15">
      <c r="A244" s="125"/>
      <c r="B244" s="5"/>
      <c r="C244" s="16"/>
      <c r="D244" s="16"/>
      <c r="E244" s="2"/>
      <c r="F244" s="51">
        <f t="shared" si="5"/>
        <v>2019</v>
      </c>
      <c r="G244" s="58"/>
      <c r="H244" s="58"/>
      <c r="I244" s="61"/>
      <c r="L244"/>
      <c r="M244"/>
    </row>
    <row r="245" spans="1:13" s="1" customFormat="1" ht="15">
      <c r="A245" s="125"/>
      <c r="B245" s="5"/>
      <c r="C245" s="16"/>
      <c r="D245" s="16"/>
      <c r="E245" s="2"/>
      <c r="F245" s="16">
        <f t="shared" si="5"/>
        <v>2019</v>
      </c>
      <c r="G245" s="58"/>
      <c r="H245" s="58"/>
      <c r="I245" s="61"/>
      <c r="L245"/>
      <c r="M245"/>
    </row>
    <row r="246" spans="1:13" s="1" customFormat="1" ht="15">
      <c r="A246" s="126">
        <v>6</v>
      </c>
      <c r="B246" s="24"/>
      <c r="C246" s="51"/>
      <c r="D246" s="51"/>
      <c r="E246" s="25"/>
      <c r="F246" s="51">
        <f t="shared" si="5"/>
        <v>2019</v>
      </c>
      <c r="G246" s="58" t="s">
        <v>9</v>
      </c>
      <c r="H246" s="58"/>
      <c r="I246" s="127"/>
      <c r="L246"/>
      <c r="M246"/>
    </row>
    <row r="247" spans="1:13" s="1" customFormat="1" ht="15">
      <c r="A247" s="126"/>
      <c r="B247" s="26"/>
      <c r="C247" s="16"/>
      <c r="D247" s="16"/>
      <c r="E247" s="27"/>
      <c r="F247" s="16">
        <f t="shared" si="5"/>
        <v>2019</v>
      </c>
      <c r="G247" s="58"/>
      <c r="H247" s="58"/>
      <c r="I247" s="127"/>
      <c r="L247"/>
      <c r="M247"/>
    </row>
    <row r="248" spans="1:13" s="1" customFormat="1" ht="15">
      <c r="A248" s="126"/>
      <c r="B248" s="26"/>
      <c r="C248" s="16"/>
      <c r="D248" s="16"/>
      <c r="E248" s="27"/>
      <c r="F248" s="51">
        <f t="shared" si="5"/>
        <v>2019</v>
      </c>
      <c r="G248" s="58"/>
      <c r="H248" s="58"/>
      <c r="I248" s="127"/>
      <c r="L248"/>
      <c r="M248"/>
    </row>
    <row r="249" spans="1:13" s="1" customFormat="1" ht="15">
      <c r="A249" s="126"/>
      <c r="B249" s="26"/>
      <c r="C249" s="16"/>
      <c r="D249" s="16"/>
      <c r="E249" s="27"/>
      <c r="F249" s="16">
        <f t="shared" si="5"/>
        <v>2019</v>
      </c>
      <c r="G249" s="58"/>
      <c r="H249" s="58"/>
      <c r="I249" s="127"/>
      <c r="L249"/>
      <c r="M249"/>
    </row>
    <row r="250" spans="1:13" s="1" customFormat="1" ht="15">
      <c r="A250" s="126"/>
      <c r="B250" s="26"/>
      <c r="C250" s="16"/>
      <c r="D250" s="16"/>
      <c r="E250" s="27"/>
      <c r="F250" s="51">
        <f t="shared" si="5"/>
        <v>2019</v>
      </c>
      <c r="G250" s="58"/>
      <c r="H250" s="58"/>
      <c r="I250" s="127"/>
      <c r="L250"/>
      <c r="M250"/>
    </row>
    <row r="251" spans="1:13" s="1" customFormat="1" ht="15">
      <c r="A251" s="126"/>
      <c r="B251" s="24"/>
      <c r="C251" s="51"/>
      <c r="D251" s="51"/>
      <c r="E251" s="25"/>
      <c r="F251" s="16">
        <f t="shared" si="5"/>
        <v>2019</v>
      </c>
      <c r="G251" s="58"/>
      <c r="H251" s="58"/>
      <c r="I251" s="127"/>
      <c r="L251"/>
      <c r="M251"/>
    </row>
    <row r="252" spans="1:13" s="1" customFormat="1" ht="15">
      <c r="A252" s="126"/>
      <c r="B252" s="26"/>
      <c r="C252" s="16"/>
      <c r="D252" s="16"/>
      <c r="E252" s="27"/>
      <c r="F252" s="51">
        <f t="shared" si="5"/>
        <v>2019</v>
      </c>
      <c r="G252" s="58"/>
      <c r="H252" s="58"/>
      <c r="I252" s="127"/>
      <c r="L252"/>
      <c r="M252"/>
    </row>
    <row r="253" spans="1:13" s="1" customFormat="1" ht="15">
      <c r="A253" s="126"/>
      <c r="B253" s="26"/>
      <c r="C253" s="16"/>
      <c r="D253" s="16"/>
      <c r="E253" s="27"/>
      <c r="F253" s="16">
        <f t="shared" si="5"/>
        <v>2019</v>
      </c>
      <c r="G253" s="58"/>
      <c r="H253" s="58"/>
      <c r="I253" s="127"/>
      <c r="L253"/>
      <c r="M253"/>
    </row>
    <row r="254" spans="1:13" s="1" customFormat="1" ht="15">
      <c r="A254" s="126"/>
      <c r="B254" s="26"/>
      <c r="C254" s="16"/>
      <c r="D254" s="16"/>
      <c r="E254" s="27"/>
      <c r="F254" s="51">
        <f t="shared" si="5"/>
        <v>2019</v>
      </c>
      <c r="G254" s="58"/>
      <c r="H254" s="58"/>
      <c r="I254" s="127"/>
      <c r="L254"/>
      <c r="M254"/>
    </row>
    <row r="255" spans="1:13" s="1" customFormat="1" ht="15">
      <c r="A255" s="126"/>
      <c r="B255" s="26"/>
      <c r="C255" s="16"/>
      <c r="D255" s="16"/>
      <c r="E255" s="27"/>
      <c r="F255" s="16">
        <f t="shared" si="5"/>
        <v>2019</v>
      </c>
      <c r="G255" s="58"/>
      <c r="H255" s="58"/>
      <c r="I255" s="127"/>
      <c r="L255"/>
      <c r="M255"/>
    </row>
    <row r="256" spans="1:13" s="1" customFormat="1" ht="15">
      <c r="A256" s="126"/>
      <c r="B256" s="24"/>
      <c r="C256" s="16"/>
      <c r="D256" s="16"/>
      <c r="E256" s="27"/>
      <c r="F256" s="51">
        <f t="shared" si="5"/>
        <v>2019</v>
      </c>
      <c r="G256" s="58"/>
      <c r="H256" s="58"/>
      <c r="I256" s="127"/>
      <c r="L256"/>
      <c r="M256"/>
    </row>
    <row r="257" spans="1:13" s="1" customFormat="1" ht="15">
      <c r="A257" s="126"/>
      <c r="B257" s="26"/>
      <c r="C257" s="16"/>
      <c r="D257" s="16"/>
      <c r="E257" s="27"/>
      <c r="F257" s="16">
        <f t="shared" si="5"/>
        <v>2019</v>
      </c>
      <c r="G257" s="58"/>
      <c r="H257" s="58"/>
      <c r="I257" s="127"/>
      <c r="L257"/>
      <c r="M257"/>
    </row>
    <row r="258" spans="1:13" s="1" customFormat="1" ht="15">
      <c r="A258" s="126"/>
      <c r="B258" s="26"/>
      <c r="C258" s="16"/>
      <c r="D258" s="16"/>
      <c r="E258" s="27"/>
      <c r="F258" s="51">
        <f t="shared" si="5"/>
        <v>2019</v>
      </c>
      <c r="G258" s="58"/>
      <c r="H258" s="58"/>
      <c r="I258" s="127"/>
      <c r="L258"/>
      <c r="M258"/>
    </row>
    <row r="259" spans="1:13" s="1" customFormat="1" ht="15">
      <c r="A259" s="126"/>
      <c r="B259" s="26"/>
      <c r="C259" s="16"/>
      <c r="D259" s="16"/>
      <c r="E259" s="27"/>
      <c r="F259" s="16">
        <f t="shared" si="5"/>
        <v>2019</v>
      </c>
      <c r="G259" s="58"/>
      <c r="H259" s="58"/>
      <c r="I259" s="127"/>
      <c r="L259"/>
      <c r="M259"/>
    </row>
    <row r="260" spans="1:13" s="1" customFormat="1" ht="15">
      <c r="A260" s="126"/>
      <c r="B260" s="26"/>
      <c r="C260" s="16"/>
      <c r="D260" s="16"/>
      <c r="E260" s="27"/>
      <c r="F260" s="51">
        <f t="shared" si="5"/>
        <v>2019</v>
      </c>
      <c r="G260" s="58"/>
      <c r="H260" s="58"/>
      <c r="I260" s="127"/>
      <c r="L260"/>
      <c r="M260"/>
    </row>
    <row r="261" spans="1:13" s="1" customFormat="1" ht="15">
      <c r="A261" s="126"/>
      <c r="B261" s="26"/>
      <c r="C261" s="16"/>
      <c r="D261" s="16"/>
      <c r="E261" s="27"/>
      <c r="F261" s="16">
        <f t="shared" si="5"/>
        <v>2019</v>
      </c>
      <c r="G261" s="58"/>
      <c r="H261" s="58"/>
      <c r="I261" s="127"/>
      <c r="L261"/>
      <c r="M261"/>
    </row>
    <row r="262" spans="1:13" s="1" customFormat="1" ht="15">
      <c r="A262" s="125">
        <v>7</v>
      </c>
      <c r="B262" s="4"/>
      <c r="C262" s="51"/>
      <c r="D262" s="51"/>
      <c r="E262" s="17"/>
      <c r="F262" s="51">
        <f t="shared" si="5"/>
        <v>2019</v>
      </c>
      <c r="G262" s="58" t="s">
        <v>9</v>
      </c>
      <c r="H262" s="58"/>
      <c r="I262" s="61"/>
      <c r="L262"/>
      <c r="M262"/>
    </row>
    <row r="263" spans="1:13" s="1" customFormat="1" ht="15">
      <c r="A263" s="125"/>
      <c r="B263" s="5"/>
      <c r="C263" s="16"/>
      <c r="D263" s="16"/>
      <c r="E263" s="2"/>
      <c r="F263" s="16">
        <f t="shared" si="5"/>
        <v>2019</v>
      </c>
      <c r="G263" s="58"/>
      <c r="H263" s="58"/>
      <c r="I263" s="61"/>
      <c r="L263"/>
      <c r="M263"/>
    </row>
    <row r="264" spans="1:13" s="1" customFormat="1" ht="15">
      <c r="A264" s="125"/>
      <c r="B264" s="5"/>
      <c r="C264" s="16"/>
      <c r="D264" s="16"/>
      <c r="E264" s="2"/>
      <c r="F264" s="51">
        <f t="shared" si="5"/>
        <v>2019</v>
      </c>
      <c r="G264" s="58"/>
      <c r="H264" s="58"/>
      <c r="I264" s="61"/>
      <c r="L264"/>
      <c r="M264"/>
    </row>
    <row r="265" spans="1:13" s="1" customFormat="1" ht="15">
      <c r="A265" s="125"/>
      <c r="B265" s="5"/>
      <c r="C265" s="16"/>
      <c r="D265" s="16"/>
      <c r="E265" s="2"/>
      <c r="F265" s="16">
        <f t="shared" si="5"/>
        <v>2019</v>
      </c>
      <c r="G265" s="58"/>
      <c r="H265" s="58"/>
      <c r="I265" s="61"/>
      <c r="L265"/>
      <c r="M265"/>
    </row>
    <row r="266" spans="1:13" s="1" customFormat="1" ht="15">
      <c r="A266" s="125"/>
      <c r="B266" s="5"/>
      <c r="C266" s="16"/>
      <c r="D266" s="16"/>
      <c r="E266" s="2"/>
      <c r="F266" s="51">
        <f t="shared" si="5"/>
        <v>2019</v>
      </c>
      <c r="G266" s="58"/>
      <c r="H266" s="58"/>
      <c r="I266" s="61"/>
      <c r="L266"/>
      <c r="M266"/>
    </row>
    <row r="267" spans="1:13" s="1" customFormat="1" ht="15">
      <c r="A267" s="125"/>
      <c r="B267" s="4"/>
      <c r="C267" s="51"/>
      <c r="D267" s="51"/>
      <c r="E267" s="17"/>
      <c r="F267" s="16">
        <f t="shared" si="5"/>
        <v>2019</v>
      </c>
      <c r="G267" s="58"/>
      <c r="H267" s="58"/>
      <c r="I267" s="61"/>
      <c r="L267"/>
      <c r="M267"/>
    </row>
    <row r="268" spans="1:13" s="1" customFormat="1" ht="15">
      <c r="A268" s="125"/>
      <c r="B268" s="5"/>
      <c r="C268" s="16"/>
      <c r="D268" s="16"/>
      <c r="E268" s="2"/>
      <c r="F268" s="51">
        <f t="shared" si="5"/>
        <v>2019</v>
      </c>
      <c r="G268" s="58"/>
      <c r="H268" s="58"/>
      <c r="I268" s="61"/>
      <c r="L268"/>
      <c r="M268"/>
    </row>
    <row r="269" spans="1:13" s="1" customFormat="1" ht="15">
      <c r="A269" s="125"/>
      <c r="B269" s="5"/>
      <c r="C269" s="16"/>
      <c r="D269" s="16"/>
      <c r="E269" s="2"/>
      <c r="F269" s="16">
        <f t="shared" si="5"/>
        <v>2019</v>
      </c>
      <c r="G269" s="58"/>
      <c r="H269" s="58"/>
      <c r="I269" s="61"/>
      <c r="L269"/>
      <c r="M269"/>
    </row>
    <row r="270" spans="1:13" s="1" customFormat="1" ht="15">
      <c r="A270" s="125"/>
      <c r="B270" s="5"/>
      <c r="C270" s="16"/>
      <c r="D270" s="16"/>
      <c r="E270" s="2"/>
      <c r="F270" s="51">
        <f t="shared" si="5"/>
        <v>2019</v>
      </c>
      <c r="G270" s="58"/>
      <c r="H270" s="58"/>
      <c r="I270" s="61"/>
      <c r="L270"/>
      <c r="M270"/>
    </row>
    <row r="271" spans="1:13" s="1" customFormat="1" ht="15">
      <c r="A271" s="125"/>
      <c r="B271" s="5"/>
      <c r="C271" s="16"/>
      <c r="D271" s="16"/>
      <c r="E271" s="2"/>
      <c r="F271" s="16">
        <f t="shared" si="5"/>
        <v>2019</v>
      </c>
      <c r="G271" s="58"/>
      <c r="H271" s="58"/>
      <c r="I271" s="61"/>
      <c r="L271"/>
      <c r="M271"/>
    </row>
    <row r="272" spans="1:13" s="1" customFormat="1" ht="15">
      <c r="A272" s="125"/>
      <c r="B272" s="4"/>
      <c r="C272" s="16"/>
      <c r="D272" s="16"/>
      <c r="E272" s="2"/>
      <c r="F272" s="51">
        <f t="shared" si="5"/>
        <v>2019</v>
      </c>
      <c r="G272" s="58"/>
      <c r="H272" s="58"/>
      <c r="I272" s="61"/>
      <c r="L272"/>
      <c r="M272"/>
    </row>
    <row r="273" spans="1:13" s="1" customFormat="1" ht="15">
      <c r="A273" s="125"/>
      <c r="B273" s="5"/>
      <c r="C273" s="16"/>
      <c r="D273" s="16"/>
      <c r="E273" s="2"/>
      <c r="F273" s="16">
        <f t="shared" si="5"/>
        <v>2019</v>
      </c>
      <c r="G273" s="58"/>
      <c r="H273" s="58"/>
      <c r="I273" s="61"/>
      <c r="L273"/>
      <c r="M273"/>
    </row>
    <row r="274" spans="1:13" s="1" customFormat="1" ht="15">
      <c r="A274" s="125"/>
      <c r="B274" s="5"/>
      <c r="C274" s="16"/>
      <c r="D274" s="16"/>
      <c r="E274" s="2"/>
      <c r="F274" s="51">
        <f t="shared" si="5"/>
        <v>2019</v>
      </c>
      <c r="G274" s="58"/>
      <c r="H274" s="58"/>
      <c r="I274" s="61"/>
      <c r="L274"/>
      <c r="M274"/>
    </row>
    <row r="275" spans="1:13" s="1" customFormat="1" ht="15">
      <c r="A275" s="125"/>
      <c r="B275" s="5"/>
      <c r="C275" s="16"/>
      <c r="D275" s="16"/>
      <c r="E275" s="2"/>
      <c r="F275" s="16">
        <f t="shared" si="5"/>
        <v>2019</v>
      </c>
      <c r="G275" s="58"/>
      <c r="H275" s="58"/>
      <c r="I275" s="61"/>
      <c r="L275"/>
      <c r="M275"/>
    </row>
    <row r="276" spans="1:13" s="1" customFormat="1" ht="15">
      <c r="A276" s="125"/>
      <c r="B276" s="5"/>
      <c r="C276" s="16"/>
      <c r="D276" s="16"/>
      <c r="E276" s="2"/>
      <c r="F276" s="51">
        <f t="shared" si="5"/>
        <v>2019</v>
      </c>
      <c r="G276" s="58"/>
      <c r="H276" s="58"/>
      <c r="I276" s="61"/>
      <c r="L276"/>
      <c r="M276"/>
    </row>
    <row r="277" spans="1:13" s="1" customFormat="1" ht="15">
      <c r="A277" s="125"/>
      <c r="B277" s="5"/>
      <c r="C277" s="16"/>
      <c r="D277" s="16"/>
      <c r="E277" s="2"/>
      <c r="F277" s="16">
        <f t="shared" si="5"/>
        <v>2019</v>
      </c>
      <c r="G277" s="58"/>
      <c r="H277" s="58"/>
      <c r="I277" s="61"/>
      <c r="L277"/>
      <c r="M277"/>
    </row>
    <row r="278" spans="1:13" s="1" customFormat="1" ht="15">
      <c r="A278" s="126">
        <v>8</v>
      </c>
      <c r="B278" s="24"/>
      <c r="C278" s="51"/>
      <c r="D278" s="51"/>
      <c r="E278" s="25"/>
      <c r="F278" s="51">
        <f t="shared" si="5"/>
        <v>2019</v>
      </c>
      <c r="G278" s="58" t="s">
        <v>9</v>
      </c>
      <c r="H278" s="58"/>
      <c r="I278" s="127"/>
      <c r="L278"/>
      <c r="M278"/>
    </row>
    <row r="279" spans="1:13" s="1" customFormat="1" ht="15">
      <c r="A279" s="126"/>
      <c r="B279" s="26"/>
      <c r="C279" s="16"/>
      <c r="D279" s="16"/>
      <c r="E279" s="27"/>
      <c r="F279" s="16">
        <f t="shared" si="5"/>
        <v>2019</v>
      </c>
      <c r="G279" s="58"/>
      <c r="H279" s="58"/>
      <c r="I279" s="127"/>
      <c r="L279"/>
      <c r="M279"/>
    </row>
    <row r="280" spans="1:13" s="1" customFormat="1" ht="15">
      <c r="A280" s="126"/>
      <c r="B280" s="26"/>
      <c r="C280" s="16"/>
      <c r="D280" s="16"/>
      <c r="E280" s="27"/>
      <c r="F280" s="51">
        <f t="shared" si="5"/>
        <v>2019</v>
      </c>
      <c r="G280" s="58"/>
      <c r="H280" s="58"/>
      <c r="I280" s="127"/>
      <c r="L280"/>
      <c r="M280"/>
    </row>
    <row r="281" spans="1:13" s="1" customFormat="1" ht="15">
      <c r="A281" s="126"/>
      <c r="B281" s="26"/>
      <c r="C281" s="16"/>
      <c r="D281" s="16"/>
      <c r="E281" s="27"/>
      <c r="F281" s="16">
        <f t="shared" si="5"/>
        <v>2019</v>
      </c>
      <c r="G281" s="58"/>
      <c r="H281" s="58"/>
      <c r="I281" s="127"/>
      <c r="L281"/>
      <c r="M281"/>
    </row>
    <row r="282" spans="1:13" s="1" customFormat="1" ht="15">
      <c r="A282" s="126"/>
      <c r="B282" s="26"/>
      <c r="C282" s="16"/>
      <c r="D282" s="16"/>
      <c r="E282" s="27"/>
      <c r="F282" s="51">
        <f t="shared" si="5"/>
        <v>2019</v>
      </c>
      <c r="G282" s="58"/>
      <c r="H282" s="58"/>
      <c r="I282" s="127"/>
      <c r="L282"/>
      <c r="M282"/>
    </row>
    <row r="283" spans="1:13" s="1" customFormat="1" ht="15">
      <c r="A283" s="126"/>
      <c r="B283" s="24"/>
      <c r="C283" s="51"/>
      <c r="D283" s="51"/>
      <c r="E283" s="25"/>
      <c r="F283" s="16">
        <f t="shared" si="5"/>
        <v>2019</v>
      </c>
      <c r="G283" s="58"/>
      <c r="H283" s="58"/>
      <c r="I283" s="127"/>
      <c r="L283"/>
      <c r="M283"/>
    </row>
    <row r="284" spans="1:13" s="1" customFormat="1" ht="15">
      <c r="A284" s="126"/>
      <c r="B284" s="26"/>
      <c r="C284" s="16"/>
      <c r="D284" s="16"/>
      <c r="E284" s="27"/>
      <c r="F284" s="51">
        <f t="shared" si="5"/>
        <v>2019</v>
      </c>
      <c r="G284" s="58"/>
      <c r="H284" s="58"/>
      <c r="I284" s="127"/>
      <c r="L284"/>
      <c r="M284"/>
    </row>
    <row r="285" spans="1:13" s="1" customFormat="1" ht="15">
      <c r="A285" s="126"/>
      <c r="B285" s="26"/>
      <c r="C285" s="16"/>
      <c r="D285" s="16"/>
      <c r="E285" s="27"/>
      <c r="F285" s="16">
        <f t="shared" si="5"/>
        <v>2019</v>
      </c>
      <c r="G285" s="58"/>
      <c r="H285" s="58"/>
      <c r="I285" s="127"/>
      <c r="L285"/>
      <c r="M285"/>
    </row>
    <row r="286" spans="1:13" s="1" customFormat="1" ht="15">
      <c r="A286" s="126"/>
      <c r="B286" s="26"/>
      <c r="C286" s="16"/>
      <c r="D286" s="16"/>
      <c r="E286" s="27"/>
      <c r="F286" s="51">
        <f t="shared" si="5"/>
        <v>2019</v>
      </c>
      <c r="G286" s="58"/>
      <c r="H286" s="58"/>
      <c r="I286" s="127"/>
      <c r="L286"/>
      <c r="M286"/>
    </row>
    <row r="287" spans="1:13" s="1" customFormat="1" ht="15">
      <c r="A287" s="126"/>
      <c r="B287" s="26"/>
      <c r="C287" s="16"/>
      <c r="D287" s="16"/>
      <c r="E287" s="27"/>
      <c r="F287" s="16">
        <f t="shared" si="5"/>
        <v>2019</v>
      </c>
      <c r="G287" s="58"/>
      <c r="H287" s="58"/>
      <c r="I287" s="127"/>
      <c r="L287"/>
      <c r="M287"/>
    </row>
    <row r="288" spans="1:13" s="1" customFormat="1" ht="15">
      <c r="A288" s="126"/>
      <c r="B288" s="24"/>
      <c r="C288" s="16"/>
      <c r="D288" s="16"/>
      <c r="E288" s="27"/>
      <c r="F288" s="51">
        <f t="shared" si="5"/>
        <v>2019</v>
      </c>
      <c r="G288" s="58"/>
      <c r="H288" s="58"/>
      <c r="I288" s="127"/>
      <c r="L288"/>
      <c r="M288"/>
    </row>
    <row r="289" spans="1:13" s="1" customFormat="1" ht="15">
      <c r="A289" s="126"/>
      <c r="B289" s="26"/>
      <c r="C289" s="16"/>
      <c r="D289" s="16"/>
      <c r="E289" s="27"/>
      <c r="F289" s="16">
        <f t="shared" si="5"/>
        <v>2019</v>
      </c>
      <c r="G289" s="58"/>
      <c r="H289" s="58"/>
      <c r="I289" s="127"/>
      <c r="L289"/>
      <c r="M289"/>
    </row>
    <row r="290" spans="1:13" s="1" customFormat="1" ht="15">
      <c r="A290" s="126"/>
      <c r="B290" s="26"/>
      <c r="C290" s="16"/>
      <c r="D290" s="16"/>
      <c r="E290" s="27"/>
      <c r="F290" s="51">
        <f t="shared" si="5"/>
        <v>2019</v>
      </c>
      <c r="G290" s="58"/>
      <c r="H290" s="58"/>
      <c r="I290" s="127"/>
      <c r="L290"/>
      <c r="M290"/>
    </row>
    <row r="291" spans="1:13" s="1" customFormat="1" ht="15">
      <c r="A291" s="126"/>
      <c r="B291" s="26"/>
      <c r="C291" s="16"/>
      <c r="D291" s="16"/>
      <c r="E291" s="27"/>
      <c r="F291" s="16">
        <f t="shared" si="5"/>
        <v>2019</v>
      </c>
      <c r="G291" s="58"/>
      <c r="H291" s="58"/>
      <c r="I291" s="127"/>
      <c r="L291"/>
      <c r="M291"/>
    </row>
    <row r="292" spans="1:13" s="1" customFormat="1" ht="15">
      <c r="A292" s="126"/>
      <c r="B292" s="26"/>
      <c r="C292" s="16"/>
      <c r="D292" s="16"/>
      <c r="E292" s="27"/>
      <c r="F292" s="51">
        <f t="shared" si="5"/>
        <v>2019</v>
      </c>
      <c r="G292" s="58"/>
      <c r="H292" s="58"/>
      <c r="I292" s="127"/>
      <c r="L292"/>
      <c r="M292"/>
    </row>
    <row r="293" spans="1:13" s="1" customFormat="1" ht="15">
      <c r="A293" s="126"/>
      <c r="B293" s="26"/>
      <c r="C293" s="16"/>
      <c r="D293" s="16"/>
      <c r="E293" s="27"/>
      <c r="F293" s="16">
        <f t="shared" si="5"/>
        <v>2019</v>
      </c>
      <c r="G293" s="58"/>
      <c r="H293" s="58"/>
      <c r="I293" s="127"/>
      <c r="L293"/>
      <c r="M293"/>
    </row>
    <row r="294" spans="1:9" ht="15">
      <c r="A294" s="48"/>
      <c r="B294" s="8"/>
      <c r="C294" s="7"/>
      <c r="D294" s="7"/>
      <c r="E294" s="7"/>
      <c r="F294" s="30"/>
      <c r="G294" s="30"/>
      <c r="H294" s="30"/>
      <c r="I294" s="30"/>
    </row>
    <row r="295" spans="1:9" ht="15">
      <c r="A295" s="48"/>
      <c r="B295" s="8"/>
      <c r="C295" s="7"/>
      <c r="D295" s="7"/>
      <c r="E295" s="7"/>
      <c r="F295" s="30"/>
      <c r="G295" s="30"/>
      <c r="H295" s="30"/>
      <c r="I295" s="30"/>
    </row>
    <row r="296" spans="1:9" ht="15">
      <c r="A296" s="48"/>
      <c r="B296" s="8"/>
      <c r="C296" s="7"/>
      <c r="D296" s="7"/>
      <c r="E296" s="7"/>
      <c r="F296" s="30"/>
      <c r="G296" s="30"/>
      <c r="H296" s="30"/>
      <c r="I296" s="30"/>
    </row>
    <row r="298" ht="18.75">
      <c r="B298" s="50" t="s">
        <v>39</v>
      </c>
    </row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</sheetData>
  <sheetProtection/>
  <mergeCells count="220">
    <mergeCell ref="I30:I31"/>
    <mergeCell ref="I76:I77"/>
    <mergeCell ref="A75:I75"/>
    <mergeCell ref="A29:I29"/>
    <mergeCell ref="A8:I8"/>
    <mergeCell ref="C9:G9"/>
    <mergeCell ref="I23:P23"/>
    <mergeCell ref="A21:H21"/>
    <mergeCell ref="A22:H22"/>
    <mergeCell ref="A17:H17"/>
    <mergeCell ref="A19:H19"/>
    <mergeCell ref="A20:H20"/>
    <mergeCell ref="A18:H18"/>
    <mergeCell ref="C10:G10"/>
    <mergeCell ref="A2:I2"/>
    <mergeCell ref="A3:I3"/>
    <mergeCell ref="A4:I4"/>
    <mergeCell ref="A5:I5"/>
    <mergeCell ref="A6:I6"/>
    <mergeCell ref="A7:I7"/>
    <mergeCell ref="C11:G11"/>
    <mergeCell ref="C12:G12"/>
    <mergeCell ref="A15:H15"/>
    <mergeCell ref="A28:H28"/>
    <mergeCell ref="A26:H26"/>
    <mergeCell ref="A27:H27"/>
    <mergeCell ref="A23:H23"/>
    <mergeCell ref="A24:H24"/>
    <mergeCell ref="A25:H25"/>
    <mergeCell ref="A30:A31"/>
    <mergeCell ref="B30:B31"/>
    <mergeCell ref="C30:E30"/>
    <mergeCell ref="F30:F31"/>
    <mergeCell ref="G30:H31"/>
    <mergeCell ref="A16:H16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62:H62"/>
    <mergeCell ref="G63:H63"/>
    <mergeCell ref="G64:H64"/>
    <mergeCell ref="G65:H65"/>
    <mergeCell ref="G66:H66"/>
    <mergeCell ref="G67:H67"/>
    <mergeCell ref="A76:A77"/>
    <mergeCell ref="B76:B77"/>
    <mergeCell ref="C76:E76"/>
    <mergeCell ref="F76:F77"/>
    <mergeCell ref="G76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A93:H93"/>
    <mergeCell ref="A94:A95"/>
    <mergeCell ref="B94:B95"/>
    <mergeCell ref="C94:E94"/>
    <mergeCell ref="F94:F95"/>
    <mergeCell ref="G94:G95"/>
    <mergeCell ref="H94:H95"/>
    <mergeCell ref="A96:A97"/>
    <mergeCell ref="G96:G97"/>
    <mergeCell ref="H96:H97"/>
    <mergeCell ref="A98:A99"/>
    <mergeCell ref="G98:G99"/>
    <mergeCell ref="H98:H99"/>
    <mergeCell ref="A100:A101"/>
    <mergeCell ref="G100:G101"/>
    <mergeCell ref="H100:H101"/>
    <mergeCell ref="A102:A103"/>
    <mergeCell ref="G102:G103"/>
    <mergeCell ref="H102:H103"/>
    <mergeCell ref="A104:A105"/>
    <mergeCell ref="G104:G105"/>
    <mergeCell ref="H104:H105"/>
    <mergeCell ref="A106:A107"/>
    <mergeCell ref="G106:G107"/>
    <mergeCell ref="H106:H107"/>
    <mergeCell ref="A108:A109"/>
    <mergeCell ref="G108:G109"/>
    <mergeCell ref="H108:H109"/>
    <mergeCell ref="A110:A111"/>
    <mergeCell ref="G110:G111"/>
    <mergeCell ref="H110:H111"/>
    <mergeCell ref="A112:A113"/>
    <mergeCell ref="G112:G113"/>
    <mergeCell ref="H112:H113"/>
    <mergeCell ref="A114:A115"/>
    <mergeCell ref="G114:G115"/>
    <mergeCell ref="H114:H115"/>
    <mergeCell ref="A116:A117"/>
    <mergeCell ref="G116:G117"/>
    <mergeCell ref="H116:H117"/>
    <mergeCell ref="A118:A119"/>
    <mergeCell ref="G118:G119"/>
    <mergeCell ref="H118:H119"/>
    <mergeCell ref="A120:A121"/>
    <mergeCell ref="G120:G121"/>
    <mergeCell ref="H120:H121"/>
    <mergeCell ref="A122:A123"/>
    <mergeCell ref="G122:G123"/>
    <mergeCell ref="H122:H123"/>
    <mergeCell ref="A127:I127"/>
    <mergeCell ref="A128:A129"/>
    <mergeCell ref="B128:B129"/>
    <mergeCell ref="C128:E128"/>
    <mergeCell ref="F128:F129"/>
    <mergeCell ref="G128:G129"/>
    <mergeCell ref="H128:H129"/>
    <mergeCell ref="I128:I129"/>
    <mergeCell ref="A130:A132"/>
    <mergeCell ref="G130:G132"/>
    <mergeCell ref="H130:H132"/>
    <mergeCell ref="I130:I132"/>
    <mergeCell ref="A133:A135"/>
    <mergeCell ref="G133:G135"/>
    <mergeCell ref="H133:H135"/>
    <mergeCell ref="I133:I135"/>
    <mergeCell ref="A136:A138"/>
    <mergeCell ref="G136:G138"/>
    <mergeCell ref="H136:H138"/>
    <mergeCell ref="I136:I138"/>
    <mergeCell ref="A139:A141"/>
    <mergeCell ref="G139:G141"/>
    <mergeCell ref="H139:H141"/>
    <mergeCell ref="I139:I141"/>
    <mergeCell ref="A142:A144"/>
    <mergeCell ref="G142:G144"/>
    <mergeCell ref="H142:H144"/>
    <mergeCell ref="I142:I144"/>
    <mergeCell ref="A145:A147"/>
    <mergeCell ref="G145:G147"/>
    <mergeCell ref="H145:H147"/>
    <mergeCell ref="I145:I147"/>
    <mergeCell ref="A148:A150"/>
    <mergeCell ref="G148:G150"/>
    <mergeCell ref="H148:H150"/>
    <mergeCell ref="I148:I150"/>
    <mergeCell ref="A151:A153"/>
    <mergeCell ref="G151:G153"/>
    <mergeCell ref="H151:H153"/>
    <mergeCell ref="I151:I153"/>
    <mergeCell ref="A154:A156"/>
    <mergeCell ref="G154:G156"/>
    <mergeCell ref="H154:H156"/>
    <mergeCell ref="I154:I156"/>
    <mergeCell ref="A157:A159"/>
    <mergeCell ref="G157:G159"/>
    <mergeCell ref="H157:H159"/>
    <mergeCell ref="I157:I159"/>
    <mergeCell ref="A163:I163"/>
    <mergeCell ref="A164:A165"/>
    <mergeCell ref="B164:B165"/>
    <mergeCell ref="C164:E164"/>
    <mergeCell ref="F164:F165"/>
    <mergeCell ref="G164:H165"/>
    <mergeCell ref="I164:I165"/>
    <mergeCell ref="A166:A181"/>
    <mergeCell ref="G166:H181"/>
    <mergeCell ref="I166:I181"/>
    <mergeCell ref="A182:A197"/>
    <mergeCell ref="G182:H197"/>
    <mergeCell ref="I182:I197"/>
    <mergeCell ref="A198:A213"/>
    <mergeCell ref="G198:H213"/>
    <mergeCell ref="I198:I213"/>
    <mergeCell ref="A214:A229"/>
    <mergeCell ref="G214:H229"/>
    <mergeCell ref="I214:I229"/>
    <mergeCell ref="A230:A245"/>
    <mergeCell ref="G230:H245"/>
    <mergeCell ref="I230:I245"/>
    <mergeCell ref="A246:A261"/>
    <mergeCell ref="G246:H261"/>
    <mergeCell ref="I246:I261"/>
    <mergeCell ref="A262:A277"/>
    <mergeCell ref="G262:H277"/>
    <mergeCell ref="I262:I277"/>
    <mergeCell ref="A278:A293"/>
    <mergeCell ref="G278:H293"/>
    <mergeCell ref="I278:I293"/>
    <mergeCell ref="G69:H69"/>
    <mergeCell ref="G70:H70"/>
    <mergeCell ref="G71:H71"/>
    <mergeCell ref="G56:H56"/>
    <mergeCell ref="G57:H57"/>
    <mergeCell ref="G58:H58"/>
    <mergeCell ref="G59:H59"/>
    <mergeCell ref="G60:H60"/>
    <mergeCell ref="G61:H61"/>
    <mergeCell ref="G68:H68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Barszczak</dc:creator>
  <cp:keywords/>
  <dc:description/>
  <cp:lastModifiedBy>Magdalena Barszczak</cp:lastModifiedBy>
  <dcterms:created xsi:type="dcterms:W3CDTF">2016-02-19T18:18:22Z</dcterms:created>
  <dcterms:modified xsi:type="dcterms:W3CDTF">2019-02-28T09:49:28Z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